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41" windowWidth="7290" windowHeight="9060" tabRatio="754" activeTab="0"/>
  </bookViews>
  <sheets>
    <sheet name="28A" sheetId="1" r:id="rId1"/>
    <sheet name="28B" sheetId="2" r:id="rId2"/>
    <sheet name="29A" sheetId="3" r:id="rId3"/>
    <sheet name="29B" sheetId="4" r:id="rId4"/>
    <sheet name="29C" sheetId="5" r:id="rId5"/>
    <sheet name="29D" sheetId="6" r:id="rId6"/>
    <sheet name="29E" sheetId="7" r:id="rId7"/>
    <sheet name="30A" sheetId="8" r:id="rId8"/>
    <sheet name="30B" sheetId="9" r:id="rId9"/>
    <sheet name="30C" sheetId="10" r:id="rId10"/>
    <sheet name="30D" sheetId="11" r:id="rId11"/>
    <sheet name="31A" sheetId="12" r:id="rId12"/>
    <sheet name="31B" sheetId="13" r:id="rId13"/>
    <sheet name="32A" sheetId="14" r:id="rId14"/>
    <sheet name="32B" sheetId="15" r:id="rId15"/>
    <sheet name="32C" sheetId="16" r:id="rId16"/>
    <sheet name="33A" sheetId="17" r:id="rId17"/>
    <sheet name="33B" sheetId="18" r:id="rId18"/>
    <sheet name="34" sheetId="19" r:id="rId19"/>
    <sheet name="35A" sheetId="20" r:id="rId20"/>
    <sheet name="35B" sheetId="21" r:id="rId21"/>
    <sheet name="35C" sheetId="22" r:id="rId22"/>
    <sheet name="36A" sheetId="23" r:id="rId23"/>
    <sheet name="36B" sheetId="24" r:id="rId24"/>
    <sheet name="36C" sheetId="25" r:id="rId25"/>
    <sheet name="36D" sheetId="26" r:id="rId26"/>
    <sheet name="36E" sheetId="27" r:id="rId27"/>
    <sheet name="37A" sheetId="28" r:id="rId28"/>
    <sheet name="37B" sheetId="29" r:id="rId29"/>
    <sheet name="37C" sheetId="30" r:id="rId30"/>
    <sheet name="37D" sheetId="31" r:id="rId31"/>
  </sheets>
  <definedNames/>
  <calcPr fullCalcOnLoad="1"/>
</workbook>
</file>

<file path=xl/sharedStrings.xml><?xml version="1.0" encoding="utf-8"?>
<sst xmlns="http://schemas.openxmlformats.org/spreadsheetml/2006/main" count="1627" uniqueCount="980">
  <si>
    <t>Source:  Centers for Medicare and Medicaid Services, Medicare Current Beneficiary Survey.</t>
  </si>
  <si>
    <t xml:space="preserve">TABLE 31A: PERCENTAGE OF NONINSTITUTIONALIZED MEDICARE ENROLLEES AGE 65 AND OVER </t>
  </si>
  <si>
    <t>-----------------------  Age  -------------------------</t>
  </si>
  <si>
    <t xml:space="preserve">      65-74</t>
  </si>
  <si>
    <t xml:space="preserve">      75-84</t>
  </si>
  <si>
    <t>Numbers in thousands</t>
  </si>
  <si>
    <t xml:space="preserve">          Percent</t>
  </si>
  <si>
    <t xml:space="preserve">     (0.2%)</t>
  </si>
  <si>
    <t>Long term care</t>
  </si>
  <si>
    <t>facilities</t>
  </si>
  <si>
    <t>Note: Community housing with services applies to respondents who reported they lived in retirement communities or apartments,</t>
  </si>
  <si>
    <t xml:space="preserve">senior citizen housing, continuing care retirement facilities, assisted living facilities, staged living communities, </t>
  </si>
  <si>
    <t>board and carefacilities/homes, and similar situations, AND who reported they had access to one or more of the following services</t>
  </si>
  <si>
    <t>through their place of residence: meal preparation; cleaning or housekeeping services; laundry services; help with medications.</t>
  </si>
  <si>
    <t>Respondents were asked about access to these services, but not whether they actually used the services.</t>
  </si>
  <si>
    <t>RESIDING IN COMMUNITY HOUSING WITH SERVICES, 2004</t>
  </si>
  <si>
    <t>AND OVER, 1992-2003</t>
  </si>
  <si>
    <t xml:space="preserve">TABLE 31B.| PERCENT OF ADULTS 18-64 YEARS OF AGE BY  HEALTH INSURANCE COVERAGE TYPE </t>
  </si>
  <si>
    <t>AND SELECTED DEMOGRAPHIC CHARACTERISTICS: UNITED STATES 1997-2004</t>
  </si>
  <si>
    <t>A residence is considered a long term care facility if it is certified by Medicare or Medicaid; or has 3 or more beds and is licensed</t>
  </si>
  <si>
    <t>as a nursing home or other long term care facility and provides at least one personal care service; or provides 24 hour, 7 day</t>
  </si>
  <si>
    <t>a week supervision by a caregiver.</t>
  </si>
  <si>
    <t>Approximate standard errors are in parentheses.</t>
  </si>
  <si>
    <t>Reference population: These data refer to Medicare beneficiaries.</t>
  </si>
  <si>
    <t>board and care facilities/homes, and similar situations, AND who reported they had access to one or more of the following services</t>
  </si>
  <si>
    <t xml:space="preserve"> IN SELECTED RESIDENTIAL SETTINGS, BY AGE GROUP, 2004</t>
  </si>
  <si>
    <t>WITH FUNCTIONAL LIMITATIONS, BY RESIDENTIAL SETTING, 2004</t>
  </si>
  <si>
    <t>(0.7%)</t>
  </si>
  <si>
    <t>(2.5%)</t>
  </si>
  <si>
    <t>(0.8%)</t>
  </si>
  <si>
    <t>(0.4%)</t>
  </si>
  <si>
    <t>(2.1%)</t>
  </si>
  <si>
    <t>(1.1%)</t>
  </si>
  <si>
    <t>(0.5%)</t>
  </si>
  <si>
    <t>(2.7%)</t>
  </si>
  <si>
    <t>(1.3%)</t>
  </si>
  <si>
    <t>(0.3%)</t>
  </si>
  <si>
    <t>(1.8%)</t>
  </si>
  <si>
    <t>(1.5%)</t>
  </si>
  <si>
    <t xml:space="preserve">     (2.6%)</t>
  </si>
  <si>
    <t xml:space="preserve">     (1.6%)</t>
  </si>
  <si>
    <t xml:space="preserve">a week supervision by a caregiver. Table excludes data for respondents who reported only that their income was greater or less </t>
  </si>
  <si>
    <t>than $25,000.</t>
  </si>
  <si>
    <t>AGE 65 AND OVER, BY RESIDENTIAL SETTING, 2004</t>
  </si>
  <si>
    <t xml:space="preserve">     (3.0%)</t>
  </si>
  <si>
    <t xml:space="preserve">     (3.4%)</t>
  </si>
  <si>
    <t>AGE 65 AND OVER RESIDING IN COMMUNITY HOUSING WITH SERVICES, 2004</t>
  </si>
  <si>
    <t>Source: Centers for Medicare and Medicaid Services, Medicare Current Beneficiary Survey.</t>
  </si>
  <si>
    <t>Long term</t>
  </si>
  <si>
    <t xml:space="preserve">         Percent</t>
  </si>
  <si>
    <t xml:space="preserve">     (2.4%)</t>
  </si>
  <si>
    <t xml:space="preserve">     (1.9%)</t>
  </si>
  <si>
    <t xml:space="preserve">IADL limitations refer to difficulty performing (or inability to perform, for a health reason) one or more of the following tasks: </t>
  </si>
  <si>
    <t>Notes:  Data are for Medicare enrollees in fee-for-service only.  Data on physician visits and consultations are not available for 1997, 1999, 2002, and 2003.</t>
  </si>
  <si>
    <t>Source:  Medicare claims and enrollment data.</t>
  </si>
  <si>
    <t>MEDICARE ENROLLEES AGE 65 AND OVER, BY AGE GROUP, 2003</t>
  </si>
  <si>
    <t>NONINSTITUTIONALIZED MEDICARE ENROLLEES AGE 65 AND OVER, 1992-2003</t>
  </si>
  <si>
    <t>Notes: Dollars have been inflation-adjusted to 2003 using the Consumer Price Index (Research Series).</t>
  </si>
  <si>
    <t>(9)</t>
  </si>
  <si>
    <t>(13)</t>
  </si>
  <si>
    <t>(15)</t>
  </si>
  <si>
    <t>(16)</t>
  </si>
  <si>
    <t>(20)</t>
  </si>
  <si>
    <t>(24)</t>
  </si>
  <si>
    <t>(23)</t>
  </si>
  <si>
    <t>(21)</t>
  </si>
  <si>
    <t>(22)</t>
  </si>
  <si>
    <t>(6)</t>
  </si>
  <si>
    <t>(7)</t>
  </si>
  <si>
    <t>(8)</t>
  </si>
  <si>
    <t>(11)</t>
  </si>
  <si>
    <t>(4)</t>
  </si>
  <si>
    <t>(10)</t>
  </si>
  <si>
    <t>(17)</t>
  </si>
  <si>
    <t>(14)</t>
  </si>
  <si>
    <t>(3)</t>
  </si>
  <si>
    <t>NONINSTITUTIONALIZED MEDICARE ENROLLEES AGE 65 AND OVER, 2003</t>
  </si>
  <si>
    <t xml:space="preserve">    2003</t>
  </si>
  <si>
    <t>Number of chronic conditions (2003)</t>
  </si>
  <si>
    <t>Prescription drug coverage (2003)</t>
  </si>
  <si>
    <t>OVER WITH PRESCRIPTION DRUG COVERAGE, BY SELECTED CHARACTERISTICS, 2003</t>
  </si>
  <si>
    <t>WITH SUPPLEMENTAL HEALTH INSURANCE, BY TYPE OF INSURANCE, 1991-2004</t>
  </si>
  <si>
    <t xml:space="preserve">           Medicare (approx. 2% of enrollees).  Approximate standard errors are in parentheses.</t>
  </si>
  <si>
    <t>using the telephone; light housework; heavy housework; meal preparation; shopping; managing money.  Only the questions on</t>
  </si>
  <si>
    <t>telephone use, shopping, and managing money are asked of long term care facility residents.  ADL limitations refer to difficulty</t>
  </si>
  <si>
    <t>performing (or inability to perform, for a health reason) the following tasks: bathing; dressing; eating; getting in/out of chairs; toileting.</t>
  </si>
  <si>
    <t>Long term care facility residents with no limitations may include individuals with limitations in certain IADLs: doing light or heavy</t>
  </si>
  <si>
    <t>housework or meal preparation.  These questions were not asked of facility residents.</t>
  </si>
  <si>
    <t>with services who have access to...</t>
  </si>
  <si>
    <t xml:space="preserve">     (2.2%)</t>
  </si>
  <si>
    <t xml:space="preserve">     (3.1%)</t>
  </si>
  <si>
    <t>board and carefacilities/homes, and similar situations, AND who reported they had access to one or more services listed in the table</t>
  </si>
  <si>
    <t>through their place of residence.  Respondents were asked about access to these services, but not whether they actually used</t>
  </si>
  <si>
    <t>the services.</t>
  </si>
  <si>
    <t>$0 - $10,000</t>
  </si>
  <si>
    <t>$10,001 - $20,000</t>
  </si>
  <si>
    <t>$20,001 - $30,000*</t>
  </si>
  <si>
    <t>$30,001 or more</t>
  </si>
  <si>
    <t xml:space="preserve">     (2.8%)</t>
  </si>
  <si>
    <t>See: Zuvekas and Cohen. Note 31, Older Americans 2004: Indicators of Well-Being</t>
  </si>
  <si>
    <t>AGE GROUP, 1977, 1987, 1996, 2000, 2001, 2002 AND 2003</t>
  </si>
  <si>
    <t>2000</t>
  </si>
  <si>
    <t>2002</t>
  </si>
  <si>
    <t>2003</t>
  </si>
  <si>
    <t>estimate</t>
  </si>
  <si>
    <t>se</t>
  </si>
  <si>
    <t xml:space="preserve">    55-61</t>
  </si>
  <si>
    <t xml:space="preserve">    62-64</t>
  </si>
  <si>
    <t>SE=standard error.</t>
  </si>
  <si>
    <t xml:space="preserve"> AND OVER BY SELECTED CHARACTERISTICS, 1977, 1987, 1996, 2000, 2001, 2002 AND 2003</t>
  </si>
  <si>
    <t xml:space="preserve">expenditures to income exceeded 100 percent, the ratio was capped at 100 percent. For people with out-of-pocket expenditures </t>
  </si>
  <si>
    <t>and with zero income (or negative income) the ratio was set at 100 percent. For people with no out-of-pocket expenditures the ratio</t>
  </si>
  <si>
    <r>
      <t xml:space="preserve">was set to zero.  These methods differ from what was used in </t>
    </r>
    <r>
      <rPr>
        <i/>
        <sz val="8"/>
        <rFont val="Arial"/>
        <family val="2"/>
      </rPr>
      <t>Older Americans 2004,</t>
    </r>
    <r>
      <rPr>
        <sz val="8"/>
        <rFont val="Arial"/>
        <family val="2"/>
      </rPr>
      <t xml:space="preserve"> which excluded persons with no out-of-</t>
    </r>
  </si>
  <si>
    <t xml:space="preserve">pocket expenditures from the calculations (17 percent of the population 65 and older in 1977, and 5 percnet of the population age 65 </t>
  </si>
  <si>
    <t>and older in 2003). Data from the 1987 survey have been adjusted to permit comparability across  years; for details,</t>
  </si>
  <si>
    <t xml:space="preserve"> BY TYPE OF HEALTH CARE SERVICES AND AGE GROUP, 2000, 2001, 2002, AND 2003</t>
  </si>
  <si>
    <t>Type of health care service, by year</t>
  </si>
  <si>
    <t xml:space="preserve">Est. </t>
  </si>
  <si>
    <t>*11.0</t>
  </si>
  <si>
    <t>*4.8</t>
  </si>
  <si>
    <t>*35.8</t>
  </si>
  <si>
    <t>Est.=estimate; SE=standard error.</t>
  </si>
  <si>
    <t>* Indicates the relative standard error is greater than 30 percent.</t>
  </si>
  <si>
    <t xml:space="preserve">emergency rooms.  Office-based medical provider services include services provided by medical providers </t>
  </si>
  <si>
    <t xml:space="preserve">in non-hospital-based medical offices or clinic settings. Dental services include care provided by any type </t>
  </si>
  <si>
    <t xml:space="preserve">Source: Agency for Healthcare Research and Quality, Medical Expenditure Panel Survey (MEPS). </t>
  </si>
  <si>
    <t>TABLE 32c | DISTRIBUTION OF TOTAL OUT-OF-POCKET HEALTH CARE EXPENDITURES AMONG PEOPLE AGE 65 AND OVER</t>
  </si>
  <si>
    <t xml:space="preserve">TABLE 32b | OUT-OF-POCKET HEALTH CARE EXPENDITURES AS A PERCENTAGE OF HOUSEHOLD INCOME, AMONG PEOPLE AGE 65 </t>
  </si>
  <si>
    <t>TABLE 32a | PERCENTAGE OF PEOPLE AGE 55 AND OVER WITH OUT-OF-POCKET EXPENDITURES FOR HEALTH CARE SERVICE USE, BY</t>
  </si>
  <si>
    <t>Physician visits and consultations include all settings, such as physician offices, hospitals, emergency rooms, and nursing homes.</t>
  </si>
  <si>
    <t>Beginning in 1994, managed care enrollees were excluded from the</t>
  </si>
  <si>
    <t>denominator of all utilization rates because utilization data are not available for them.  Prior to 1994,</t>
  </si>
  <si>
    <t>managed care enrollees were included in the denominators; they comprised 7% or less of the Medicare population.</t>
  </si>
  <si>
    <t>65 AND OVER, BY AGE GROUP, 1992-2003</t>
  </si>
  <si>
    <t xml:space="preserve">       (134)</t>
  </si>
  <si>
    <t xml:space="preserve">       (190)</t>
  </si>
  <si>
    <t xml:space="preserve">       (228)</t>
  </si>
  <si>
    <t xml:space="preserve">       (236)</t>
  </si>
  <si>
    <t xml:space="preserve">       (207)</t>
  </si>
  <si>
    <t xml:space="preserve">       (176)</t>
  </si>
  <si>
    <t xml:space="preserve">       (168)</t>
  </si>
  <si>
    <t xml:space="preserve">       (167)</t>
  </si>
  <si>
    <t xml:space="preserve">       (221)</t>
  </si>
  <si>
    <t xml:space="preserve">       (244)</t>
  </si>
  <si>
    <t xml:space="preserve">       (193)</t>
  </si>
  <si>
    <t xml:space="preserve">    65 - 74</t>
  </si>
  <si>
    <t xml:space="preserve">       (205)</t>
  </si>
  <si>
    <t xml:space="preserve">       (242)</t>
  </si>
  <si>
    <t xml:space="preserve">       (314)</t>
  </si>
  <si>
    <t xml:space="preserve">       (273)</t>
  </si>
  <si>
    <t xml:space="preserve">       (353)</t>
  </si>
  <si>
    <t xml:space="preserve">       (253)</t>
  </si>
  <si>
    <t xml:space="preserve">       (199)</t>
  </si>
  <si>
    <t xml:space="preserve">       (225)</t>
  </si>
  <si>
    <t xml:space="preserve">       (276)</t>
  </si>
  <si>
    <t xml:space="preserve">       (355)</t>
  </si>
  <si>
    <t xml:space="preserve">       (255)</t>
  </si>
  <si>
    <t xml:space="preserve">    75 - 84</t>
  </si>
  <si>
    <t xml:space="preserve">       (257)</t>
  </si>
  <si>
    <t xml:space="preserve">       (360)</t>
  </si>
  <si>
    <t xml:space="preserve">       (296)</t>
  </si>
  <si>
    <t xml:space="preserve">       (369)</t>
  </si>
  <si>
    <t xml:space="preserve">       (346)</t>
  </si>
  <si>
    <t xml:space="preserve">       (305)</t>
  </si>
  <si>
    <t xml:space="preserve">       (267)</t>
  </si>
  <si>
    <t xml:space="preserve">       (301)</t>
  </si>
  <si>
    <t xml:space="preserve">       (315)</t>
  </si>
  <si>
    <t xml:space="preserve">       (299)</t>
  </si>
  <si>
    <t xml:space="preserve">       (339)</t>
  </si>
  <si>
    <t xml:space="preserve">    85+</t>
  </si>
  <si>
    <t xml:space="preserve">       (436)</t>
  </si>
  <si>
    <t xml:space="preserve">       (519)</t>
  </si>
  <si>
    <t xml:space="preserve">       (505)</t>
  </si>
  <si>
    <t xml:space="preserve">       (565)</t>
  </si>
  <si>
    <t xml:space="preserve">       (509)</t>
  </si>
  <si>
    <t xml:space="preserve">       (549)</t>
  </si>
  <si>
    <t xml:space="preserve">       (583)</t>
  </si>
  <si>
    <t xml:space="preserve">       (544)</t>
  </si>
  <si>
    <t xml:space="preserve">       (532)</t>
  </si>
  <si>
    <t xml:space="preserve">       (564)</t>
  </si>
  <si>
    <t xml:space="preserve">       (540)</t>
  </si>
  <si>
    <t xml:space="preserve">Notes: Data include both out-of-pocket costs and costs covered by insurance. </t>
  </si>
  <si>
    <t>Dollars are inflation-adjusted to 2003 using the Consumer Price Index (Series CPI-U-RS). Standard errors are in parentheses.</t>
  </si>
  <si>
    <t>Source: Medicare Current Beneficiary Survey.</t>
  </si>
  <si>
    <t>ENROLLEES AGE 65 AND OVER,1992 and 2003</t>
  </si>
  <si>
    <t xml:space="preserve">       (104)</t>
  </si>
  <si>
    <t xml:space="preserve">         (64)</t>
  </si>
  <si>
    <t xml:space="preserve">       (106)</t>
  </si>
  <si>
    <t>Physician/outpatient hospital</t>
  </si>
  <si>
    <t xml:space="preserve">         (38)</t>
  </si>
  <si>
    <t xml:space="preserve">         (93)</t>
  </si>
  <si>
    <t>Nursing home/long term institution</t>
  </si>
  <si>
    <t xml:space="preserve">         (57)</t>
  </si>
  <si>
    <t xml:space="preserve">         (76)</t>
  </si>
  <si>
    <t xml:space="preserve">         (18)</t>
  </si>
  <si>
    <t xml:space="preserve">         (32)</t>
  </si>
  <si>
    <t xml:space="preserve">           (9)</t>
  </si>
  <si>
    <t xml:space="preserve">         (28)</t>
  </si>
  <si>
    <t>Other (short term institution/hospice/dental)</t>
  </si>
  <si>
    <t xml:space="preserve">         (11)</t>
  </si>
  <si>
    <t xml:space="preserve">         (34)</t>
  </si>
  <si>
    <t>Standard errors are in parentheses.</t>
  </si>
  <si>
    <t>AGE 65 AND OVER, BY SELECTED CHARACTERISTICS, 2003</t>
  </si>
  <si>
    <t>Standard error</t>
  </si>
  <si>
    <t>Veteran status (men only)</t>
  </si>
  <si>
    <t>Chronic conditions include cancer (other than skin cancer), stroke, diabetes,</t>
  </si>
  <si>
    <t>heart disease, hypertension, arthritis, and respiratory conditions (emphysema/</t>
  </si>
  <si>
    <t xml:space="preserve">asthma/chronic obstructive pulmonary disease). </t>
  </si>
  <si>
    <t>ENROLLEES AGE 65 AND OVER, BY AGE GROUP, 2003</t>
  </si>
  <si>
    <t>Expenditure component</t>
  </si>
  <si>
    <t xml:space="preserve">       (123)</t>
  </si>
  <si>
    <t xml:space="preserve">       (198)</t>
  </si>
  <si>
    <t xml:space="preserve">       (292)</t>
  </si>
  <si>
    <t xml:space="preserve">       (133)</t>
  </si>
  <si>
    <t xml:space="preserve">       (173)</t>
  </si>
  <si>
    <t xml:space="preserve">         (56)</t>
  </si>
  <si>
    <t xml:space="preserve">       (136)</t>
  </si>
  <si>
    <t xml:space="preserve">       (321)</t>
  </si>
  <si>
    <t xml:space="preserve">         (16)</t>
  </si>
  <si>
    <t xml:space="preserve">         (27)</t>
  </si>
  <si>
    <t xml:space="preserve">        (86)</t>
  </si>
  <si>
    <t xml:space="preserve">         (42)</t>
  </si>
  <si>
    <t xml:space="preserve">         (36)</t>
  </si>
  <si>
    <t xml:space="preserve">         (40)</t>
  </si>
  <si>
    <t xml:space="preserve">         (35)</t>
  </si>
  <si>
    <t xml:space="preserve">         (62)</t>
  </si>
  <si>
    <t xml:space="preserve">       (141)</t>
  </si>
  <si>
    <t>TABLE 36b | PERCENTAGE OF MEDICARE ENROLLEES AGE 65 AND OVER</t>
  </si>
  <si>
    <t>TABLE 36a | PERCENTAGE OF MEDICARE ENROLLEES AGE 65 AND OVER RESIDING</t>
  </si>
  <si>
    <t xml:space="preserve">TABLE 36c | AVAILABILITY OF SPECIFIC SERVICES AMONG MEDICARE ENROLLEES AGE 65 AND OVER </t>
  </si>
  <si>
    <t xml:space="preserve">TABLE 36d | ANNUAL INCOME DISTRIBUTION OF MEDICARE ENROLLEES </t>
  </si>
  <si>
    <t xml:space="preserve">TABLE 36e | CHARACTERISTICS OF SERVICES AVAILABLE TO MEDICARE ENROLLEES </t>
  </si>
  <si>
    <t>Notes: Data include both out-of-pocket costs and costs covered by insurance.  Standard errors are</t>
  </si>
  <si>
    <t>in parentheses.</t>
  </si>
  <si>
    <t>Note on the definition of race and ethnicity in the Medicare Current Beneficiary Survey:</t>
  </si>
  <si>
    <t xml:space="preserve">The MCBS deﬁnes race as white, black, Asian, Native Hawaiian or Paciﬁc Islander, American Indian or Alaska Native, and other. People are allowed to choose more than one category. There is a separate question on whether the person is of Hispanic or Latino origin. </t>
  </si>
  <si>
    <t xml:space="preserve">The “other” category in Table 29c on page 102 consists of people who answered “no” to the Hispanic/ Latino question and who answered something other than “white” or “black” to the race question. People who answer with more than one racial category are assigned to the “other” category. </t>
  </si>
  <si>
    <t>Percent reporting</t>
  </si>
  <si>
    <t>difficulty obtaining care</t>
  </si>
  <si>
    <t>Percent reporting they delayed</t>
  </si>
  <si>
    <t>getting care due to cost</t>
  </si>
  <si>
    <t>Reference population:  These data refer to noninstitutionalized Medicare beneficiaries.</t>
  </si>
  <si>
    <t>Note:  Approximate standard errors are in parentheses.</t>
  </si>
  <si>
    <t>Source:  Medicare Current Beneficiary Survey.</t>
  </si>
  <si>
    <t>PROBLEMS WITH ACCESS TO HEALTH CARE, 1992-2002</t>
  </si>
  <si>
    <t>(.22)</t>
  </si>
  <si>
    <t>(.27)</t>
  </si>
  <si>
    <t>(.20)</t>
  </si>
  <si>
    <t>(.18)</t>
  </si>
  <si>
    <t>(.19)</t>
  </si>
  <si>
    <t>(.23)</t>
  </si>
  <si>
    <t>(.24)</t>
  </si>
  <si>
    <t>(.36)</t>
  </si>
  <si>
    <t>(.45)</t>
  </si>
  <si>
    <t>(.32)</t>
  </si>
  <si>
    <t>(.35)</t>
  </si>
  <si>
    <t>(.31)</t>
  </si>
  <si>
    <t>(.25)</t>
  </si>
  <si>
    <t>(.28)</t>
  </si>
  <si>
    <t>(.29)</t>
  </si>
  <si>
    <t>(.26)</t>
  </si>
  <si>
    <t>ENROLLEES AGE 65 AND OVER, BY TYPE OF SERVICE, 2003</t>
  </si>
  <si>
    <t xml:space="preserve">         (17)</t>
  </si>
  <si>
    <t xml:space="preserve">        (0%)</t>
  </si>
  <si>
    <t xml:space="preserve">        (1%)</t>
  </si>
  <si>
    <t xml:space="preserve">        (7%)</t>
  </si>
  <si>
    <t xml:space="preserve">        (3%)</t>
  </si>
  <si>
    <t xml:space="preserve">        (5%)</t>
  </si>
  <si>
    <t xml:space="preserve">         (80)</t>
  </si>
  <si>
    <t xml:space="preserve">         (47)</t>
  </si>
  <si>
    <t xml:space="preserve">        (2%)</t>
  </si>
  <si>
    <t xml:space="preserve">          (9)</t>
  </si>
  <si>
    <t>Nursing home/long term inst.</t>
  </si>
  <si>
    <t>Notes:  Other sources of payment include private insurance, Department of Veterans Affairs, and</t>
  </si>
  <si>
    <t>other public programs.  Standard errors are in parentheses.  Percents may not summ to 100% due</t>
  </si>
  <si>
    <t>to rounding error.</t>
  </si>
  <si>
    <t>cost</t>
  </si>
  <si>
    <t>Average</t>
  </si>
  <si>
    <t>ENROLLEES AGE 65 AND OVER, BY INCOME, 2003</t>
  </si>
  <si>
    <t xml:space="preserve"> Average</t>
  </si>
  <si>
    <t xml:space="preserve">       (218)</t>
  </si>
  <si>
    <t xml:space="preserve">       (396)</t>
  </si>
  <si>
    <t>Out of pocket</t>
  </si>
  <si>
    <t>Public</t>
  </si>
  <si>
    <t>Average prescriptions</t>
  </si>
  <si>
    <t>Income (2002)</t>
  </si>
  <si>
    <t>Notes: Persons with partial year coverage are considered to have drug coverage.</t>
  </si>
  <si>
    <t>Note: Persons with partial year coverage are considered to have drug coverage.</t>
  </si>
  <si>
    <t>Insurance coverage and Selected demographics</t>
  </si>
  <si>
    <t>All adults age 18-64</t>
  </si>
  <si>
    <t>72.7 (0.30)</t>
  </si>
  <si>
    <t>73.8 (0.32)</t>
  </si>
  <si>
    <t>74.6 (0.33)</t>
  </si>
  <si>
    <t>73.7 (0.31)</t>
  </si>
  <si>
    <t>73.5 (0.33)</t>
  </si>
  <si>
    <t>72.2 (0.35)</t>
  </si>
  <si>
    <t>71.4 (0.36)</t>
  </si>
  <si>
    <t>71.1 (0.35)</t>
  </si>
  <si>
    <t>5.7 (0.14)</t>
  </si>
  <si>
    <t>5.1 (0.15)</t>
  </si>
  <si>
    <t>5.0 (0.13)</t>
  </si>
  <si>
    <t>5.0 (0.14)</t>
  </si>
  <si>
    <t>5.5 (0.14)</t>
  </si>
  <si>
    <t>6.2 (0.16)</t>
  </si>
  <si>
    <t>6.4 (0.17)</t>
  </si>
  <si>
    <t>6.6 (0.17)</t>
  </si>
  <si>
    <t>1.0 (0.05)</t>
  </si>
  <si>
    <t>1.1 (0.05)</t>
  </si>
  <si>
    <t>1.1 (0.06)</t>
  </si>
  <si>
    <t>1.2 (0.05)</t>
  </si>
  <si>
    <t>1.7 (0.09)</t>
  </si>
  <si>
    <t>1.7 (0.10)</t>
  </si>
  <si>
    <t>1.4 (0.08)</t>
  </si>
  <si>
    <t>1.5 (0.09)</t>
  </si>
  <si>
    <t>1.6 (0.10)</t>
  </si>
  <si>
    <t>1.9 (0.12)</t>
  </si>
  <si>
    <t>1.9 (0.09)</t>
  </si>
  <si>
    <t>19.0 (0.23)</t>
  </si>
  <si>
    <t>18.3 (0.28)</t>
  </si>
  <si>
    <t>17.9 (0.26)</t>
  </si>
  <si>
    <t>18.6 (0.26)</t>
  </si>
  <si>
    <t>18.3 (0.26)</t>
  </si>
  <si>
    <t>19.0 (0.26)</t>
  </si>
  <si>
    <t>19.3 (0.28)</t>
  </si>
  <si>
    <t>19.3 (0.26)</t>
  </si>
  <si>
    <t>Age 18-44</t>
  </si>
  <si>
    <t>69.4 (0.36)</t>
  </si>
  <si>
    <t>71.1 (0.40)</t>
  </si>
  <si>
    <t>72.0 (0.40)</t>
  </si>
  <si>
    <t>70.9 (0.37)</t>
  </si>
  <si>
    <t>70.6 (0.40)</t>
  </si>
  <si>
    <t>69.2 (0.42)</t>
  </si>
  <si>
    <t>67.7 (0.43)</t>
  </si>
  <si>
    <t>67.3 (0.43)</t>
  </si>
  <si>
    <t>6.3 (0.17)</t>
  </si>
  <si>
    <t>5.5 (0.18)</t>
  </si>
  <si>
    <t>5.4 (0.16)</t>
  </si>
  <si>
    <t>5.4 (0.17)</t>
  </si>
  <si>
    <t>6.0 (0.17)</t>
  </si>
  <si>
    <t>6.8 (0.20)</t>
  </si>
  <si>
    <t>7.1 (0.21)</t>
  </si>
  <si>
    <t>7.4 (0.21)</t>
  </si>
  <si>
    <t>0.4 (0.03)</t>
  </si>
  <si>
    <t>0.5 (0.04)</t>
  </si>
  <si>
    <t>0.5 (0.05)</t>
  </si>
  <si>
    <t>0.4 (0.04)</t>
  </si>
  <si>
    <t>0.4 (0.05)</t>
  </si>
  <si>
    <t>1.5 (0.10)</t>
  </si>
  <si>
    <t>1.4 (0.11)</t>
  </si>
  <si>
    <t>1.1 (0.09)</t>
  </si>
  <si>
    <t>1.2 (0.10)</t>
  </si>
  <si>
    <t>1.2 (0.11)</t>
  </si>
  <si>
    <t>1.3 (0.12)</t>
  </si>
  <si>
    <t>1.4 (0.10)</t>
  </si>
  <si>
    <t>22.4 (0.29)</t>
  </si>
  <si>
    <t>21.4 (0.36)</t>
  </si>
  <si>
    <t>21.0 (0.33)</t>
  </si>
  <si>
    <t>22.0 (0.31)</t>
  </si>
  <si>
    <t>21.7 (0.34)</t>
  </si>
  <si>
    <t>22.5 (0.33)</t>
  </si>
  <si>
    <t>23.5 (0.36)</t>
  </si>
  <si>
    <t>23.5 (0.35)</t>
  </si>
  <si>
    <t>Age 45-54</t>
  </si>
  <si>
    <t>80.4 (0.48)</t>
  </si>
  <si>
    <t>80.0 (0.46)</t>
  </si>
  <si>
    <t>80.4 (0.46)</t>
  </si>
  <si>
    <t>80.0 (0.43)</t>
  </si>
  <si>
    <t>79.4 (0.45)</t>
  </si>
  <si>
    <t>77.5 (0.53)</t>
  </si>
  <si>
    <t>77.9 (0.49)</t>
  </si>
  <si>
    <t>77.8 (0.48)</t>
  </si>
  <si>
    <t>3.8 (0.20)</t>
  </si>
  <si>
    <t>4.0 (0.21)</t>
  </si>
  <si>
    <t>3.6 (0.19)</t>
  </si>
  <si>
    <t>4.0 (0.20)</t>
  </si>
  <si>
    <t>4.3 (0.21)</t>
  </si>
  <si>
    <t>4.9 (0.22)</t>
  </si>
  <si>
    <t>4.9 (0.23)</t>
  </si>
  <si>
    <t>5.3 (0.24)</t>
  </si>
  <si>
    <t>1.4 (0.12)</t>
  </si>
  <si>
    <t>1.5 (0.12)</t>
  </si>
  <si>
    <t>1.5 (0.11)</t>
  </si>
  <si>
    <t>1.3 (0.11)</t>
  </si>
  <si>
    <t>1.3 (0.10)</t>
  </si>
  <si>
    <t>1.7 (0.14)</t>
  </si>
  <si>
    <t>1.9 (0.18)</t>
  </si>
  <si>
    <t>1.7 (0.15)</t>
  </si>
  <si>
    <t>1.9 (0.15)</t>
  </si>
  <si>
    <t>1.8 (0.17)</t>
  </si>
  <si>
    <t>2.1 (0.18)</t>
  </si>
  <si>
    <t>2.3 (0.19)</t>
  </si>
  <si>
    <t>2.0 (0.15)</t>
  </si>
  <si>
    <t>12.8 (0.36)</t>
  </si>
  <si>
    <t>12.6 (0.35)</t>
  </si>
  <si>
    <t>12.8 (0.37)</t>
  </si>
  <si>
    <t>13.0 (0.38)</t>
  </si>
  <si>
    <t>14.1 (0.44)</t>
  </si>
  <si>
    <t>13.6 (0.39)</t>
  </si>
  <si>
    <t>13.6 (0.37)</t>
  </si>
  <si>
    <t>Age 55-64</t>
  </si>
  <si>
    <t>76.9 (0.62)</t>
  </si>
  <si>
    <t>77.3 (0.60)</t>
  </si>
  <si>
    <t>77.7 (0.54)</t>
  </si>
  <si>
    <t>76.6 (0.60)</t>
  </si>
  <si>
    <t>77.3 (0.59)</t>
  </si>
  <si>
    <t>76.8 (0.57)</t>
  </si>
  <si>
    <t>76.5 (0.59)</t>
  </si>
  <si>
    <t>76.1 (0.61)</t>
  </si>
  <si>
    <t>5.4 (0.29)</t>
  </si>
  <si>
    <t>4.8 (0.29)</t>
  </si>
  <si>
    <t>5.2 (0.27)</t>
  </si>
  <si>
    <t>4.7 (0.25)</t>
  </si>
  <si>
    <t>5.0 (0.26)</t>
  </si>
  <si>
    <t>5.5 (0.29)</t>
  </si>
  <si>
    <t>5.7 (0.30)</t>
  </si>
  <si>
    <t>5.3 (0.31)</t>
  </si>
  <si>
    <t>3.3 (0.23)</t>
  </si>
  <si>
    <t>3.4 (0.23)</t>
  </si>
  <si>
    <t>3.4 (0.22)</t>
  </si>
  <si>
    <t>3.6 (0.23)</t>
  </si>
  <si>
    <t>4.0 (0.23)</t>
  </si>
  <si>
    <t>3.4 (0.24)</t>
  </si>
  <si>
    <t>3.5 (0.22)</t>
  </si>
  <si>
    <t>3.5 (0.23)</t>
  </si>
  <si>
    <t>2.6 (0.22)</t>
  </si>
  <si>
    <t>3.0 (0.24)</t>
  </si>
  <si>
    <t>2.4 (0.21)</t>
  </si>
  <si>
    <t>2.5 (0.22)</t>
  </si>
  <si>
    <t>2.7 (0.24)</t>
  </si>
  <si>
    <t>11.8 (0.45)</t>
  </si>
  <si>
    <t>11.4 (0.42)</t>
  </si>
  <si>
    <t>11.4 (0.38)</t>
  </si>
  <si>
    <t>12.5 (0.46)</t>
  </si>
  <si>
    <t>11.0 (0.40)</t>
  </si>
  <si>
    <t>11.6 (0.42)</t>
  </si>
  <si>
    <t>10.9 (0.39)</t>
  </si>
  <si>
    <t>11.6 (0.43)</t>
  </si>
  <si>
    <t>Male age 55-64</t>
  </si>
  <si>
    <t>77.8 (0.77)</t>
  </si>
  <si>
    <t>79.1 (0.75)</t>
  </si>
  <si>
    <t>78.2 (0.68)</t>
  </si>
  <si>
    <t>77.2 (0.76)</t>
  </si>
  <si>
    <t>78.4 (0.73)</t>
  </si>
  <si>
    <t>77.8 (0.69)</t>
  </si>
  <si>
    <t>77.9 (0.69)</t>
  </si>
  <si>
    <t>76.0 (0.79)</t>
  </si>
  <si>
    <t>4.2 (0.33)</t>
  </si>
  <si>
    <t>3.5 (0.36)</t>
  </si>
  <si>
    <t>3.8 (0.33)</t>
  </si>
  <si>
    <t>4.0 (0.32)</t>
  </si>
  <si>
    <t>4.2 (0.31)</t>
  </si>
  <si>
    <t>3.9 (0.33)</t>
  </si>
  <si>
    <t>4.3 (0.33)</t>
  </si>
  <si>
    <t>4.1 (0.36)</t>
  </si>
  <si>
    <t>4.0 (0.35)</t>
  </si>
  <si>
    <t>3.6 (0.30)</t>
  </si>
  <si>
    <t>3.8 (0.32)</t>
  </si>
  <si>
    <t>4.1 (0.32)</t>
  </si>
  <si>
    <t>3.5 (0.30)</t>
  </si>
  <si>
    <t>3.7 (0.30)</t>
  </si>
  <si>
    <t>4.0 (0.34)</t>
  </si>
  <si>
    <t>3.1 (0.32)</t>
  </si>
  <si>
    <t>3.6 (0.32)</t>
  </si>
  <si>
    <t>2.8 (0.29)</t>
  </si>
  <si>
    <t>3.0 (0.31)</t>
  </si>
  <si>
    <t>3.4 (0.35)</t>
  </si>
  <si>
    <t>3.1 (0.30)</t>
  </si>
  <si>
    <t>4.3 (0.36)</t>
  </si>
  <si>
    <t>4.7 (0.36)</t>
  </si>
  <si>
    <t>10.9 (0.55)</t>
  </si>
  <si>
    <t>10.3 (0.55)</t>
  </si>
  <si>
    <t>11.3 (0.48)</t>
  </si>
  <si>
    <t>12.1 (0.55)</t>
  </si>
  <si>
    <t>9.9 (0.50)</t>
  </si>
  <si>
    <t>11.6 (0.53)</t>
  </si>
  <si>
    <t>9.8 (0.47)</t>
  </si>
  <si>
    <t>11.2 (0.52)</t>
  </si>
  <si>
    <t>Female age 55-64</t>
  </si>
  <si>
    <t>76.1 (0.73)</t>
  </si>
  <si>
    <t>75.7 (0.70)</t>
  </si>
  <si>
    <t>77.1 (0.67)</t>
  </si>
  <si>
    <t>76.1 (0.69)</t>
  </si>
  <si>
    <t>76.3 (0.71)</t>
  </si>
  <si>
    <t>76.0 (0.74)</t>
  </si>
  <si>
    <t>75.2 (0.75)</t>
  </si>
  <si>
    <t>76.1 (0.70)</t>
  </si>
  <si>
    <t>6.4 (0.39)</t>
  </si>
  <si>
    <t>6.1 (0.38)</t>
  </si>
  <si>
    <t>6.4 (0.37)</t>
  </si>
  <si>
    <t>5.4 (0.34)</t>
  </si>
  <si>
    <t>5.8 (0.37)</t>
  </si>
  <si>
    <t>7.0 (0.41)</t>
  </si>
  <si>
    <t>6.9 (0.43)</t>
  </si>
  <si>
    <t>6.5 (0.41)</t>
  </si>
  <si>
    <t>2.8 (0.25)</t>
  </si>
  <si>
    <t>3.3 (0.30)</t>
  </si>
  <si>
    <t>3.0 (0.27)</t>
  </si>
  <si>
    <t>3.9 (0.29)</t>
  </si>
  <si>
    <t>3.4 (0.29)</t>
  </si>
  <si>
    <t>3.4 (0.30)</t>
  </si>
  <si>
    <t>3.0 (0.26)</t>
  </si>
  <si>
    <t>2.2 (0.23)</t>
  </si>
  <si>
    <t>2.5 (0.26)</t>
  </si>
  <si>
    <t>2.0 (0.22)</t>
  </si>
  <si>
    <t>1.9 (0.22)</t>
  </si>
  <si>
    <t>2.1 (0.23)</t>
  </si>
  <si>
    <t>2.6 (0.25)</t>
  </si>
  <si>
    <t>2.5 (0.23)</t>
  </si>
  <si>
    <t>12.5 (0.59)</t>
  </si>
  <si>
    <t>12.5 (0.50)</t>
  </si>
  <si>
    <t>11.5 (0.51)</t>
  </si>
  <si>
    <t>12.9 (0.55)</t>
  </si>
  <si>
    <t>12.1 (0.53)</t>
  </si>
  <si>
    <t>11.6 (0.51)</t>
  </si>
  <si>
    <t>11.8 (0.51)</t>
  </si>
  <si>
    <t>12.0 (0.54)</t>
  </si>
  <si>
    <t>Poor age 55-64</t>
  </si>
  <si>
    <t>24.2 (2.10)</t>
  </si>
  <si>
    <t>19.8 (2.05)</t>
  </si>
  <si>
    <t>24.0 (2.18)</t>
  </si>
  <si>
    <t>25.2 (2.32)</t>
  </si>
  <si>
    <t>28.3 (2.75)</t>
  </si>
  <si>
    <t>24.3 (2.51)</t>
  </si>
  <si>
    <t>20.9 (2.19)</t>
  </si>
  <si>
    <t>17.9 (1.96)</t>
  </si>
  <si>
    <t>36.1 (2.03)</t>
  </si>
  <si>
    <t>35.7 (2.25)</t>
  </si>
  <si>
    <t>32.3 (2.38)</t>
  </si>
  <si>
    <t>33.6 (2.33)</t>
  </si>
  <si>
    <t>31.6 (2.36)</t>
  </si>
  <si>
    <t>37.1 (2.42)</t>
  </si>
  <si>
    <t>42.7 (2.54)</t>
  </si>
  <si>
    <t>37.7 (2.27)</t>
  </si>
  <si>
    <t>7.8 (1.14)</t>
  </si>
  <si>
    <t>7.9 (1.13)</t>
  </si>
  <si>
    <t>11.0 (1.47)</t>
  </si>
  <si>
    <t>10.5 (1.46)</t>
  </si>
  <si>
    <t>9.8 (1.33)</t>
  </si>
  <si>
    <t>7.4 (1.22)</t>
  </si>
  <si>
    <t>6.9 (1.17)</t>
  </si>
  <si>
    <t>8.5 (1.47)</t>
  </si>
  <si>
    <t>4.0 (0.88)</t>
  </si>
  <si>
    <t>4.2 (0.94)</t>
  </si>
  <si>
    <t>*1.8 (0.58)</t>
  </si>
  <si>
    <t>*2.3 (0.74)</t>
  </si>
  <si>
    <t>*2.0 (0.61)</t>
  </si>
  <si>
    <t>3.2 (0.86)</t>
  </si>
  <si>
    <t>2.4 (0.70)</t>
  </si>
  <si>
    <t>4.4 (0.91)</t>
  </si>
  <si>
    <t>27.9 (1.81)</t>
  </si>
  <si>
    <t>32.4 (2.12)</t>
  </si>
  <si>
    <t>30.9 (2.14)</t>
  </si>
  <si>
    <t>28.3 (2.03)</t>
  </si>
  <si>
    <t>28.2 (2.15)</t>
  </si>
  <si>
    <t>28.0 (2.20)</t>
  </si>
  <si>
    <t>27.1 (2.23)</t>
  </si>
  <si>
    <t>31.5 (2.29)</t>
  </si>
  <si>
    <t>Near poor age 55-64</t>
  </si>
  <si>
    <t>54.4 (1.95)</t>
  </si>
  <si>
    <t>49.8 (2.08)</t>
  </si>
  <si>
    <t>49.8 (2.07)</t>
  </si>
  <si>
    <t>48.1 (2.13)</t>
  </si>
  <si>
    <t>50.6 (2.05)</t>
  </si>
  <si>
    <t>46.4 (2.18)</t>
  </si>
  <si>
    <t>46.7 (2.12)</t>
  </si>
  <si>
    <t>46.8 (1.91)</t>
  </si>
  <si>
    <t>9.2 (1.01)</t>
  </si>
  <si>
    <t>9.8 (1.19)</t>
  </si>
  <si>
    <t>10.6 (1.18)</t>
  </si>
  <si>
    <t>9.9 (1.22)</t>
  </si>
  <si>
    <t>13.0 (1.28)</t>
  </si>
  <si>
    <t>14.3 (1.43)</t>
  </si>
  <si>
    <t>10.8 (1.11)</t>
  </si>
  <si>
    <t>11.4 (1.19)</t>
  </si>
  <si>
    <t>8.6 (0.99)</t>
  </si>
  <si>
    <t>10.8 (1.25)</t>
  </si>
  <si>
    <t>11.2 (1.16)</t>
  </si>
  <si>
    <t>10.7 (1.17)</t>
  </si>
  <si>
    <t>9.6 (1.27)</t>
  </si>
  <si>
    <t>10.6 (1.29)</t>
  </si>
  <si>
    <t>10.6 (1.19)</t>
  </si>
  <si>
    <t>12.0 (1.28)</t>
  </si>
  <si>
    <t>3.3 (0.62)</t>
  </si>
  <si>
    <t>3.3 (0.79)</t>
  </si>
  <si>
    <t>2.5 (0.62)</t>
  </si>
  <si>
    <t>3.8 (0.76)</t>
  </si>
  <si>
    <t>4.2 (0.76)</t>
  </si>
  <si>
    <t>2.4 (0.58)</t>
  </si>
  <si>
    <t>5.8 (1.04)</t>
  </si>
  <si>
    <t>4.5 (0.73)</t>
  </si>
  <si>
    <t>24.5 (1.47)</t>
  </si>
  <si>
    <t>26.4 (1.82)</t>
  </si>
  <si>
    <t>25.8 (1.62)</t>
  </si>
  <si>
    <t>27.5 (1.85)</t>
  </si>
  <si>
    <t>22.6 (1.66)</t>
  </si>
  <si>
    <t>26.1 (1.72)</t>
  </si>
  <si>
    <t>26.2 (1.82)</t>
  </si>
  <si>
    <t>25.3 (1.65)</t>
  </si>
  <si>
    <t>Not poor age 55-64</t>
  </si>
  <si>
    <t>89.8 (0.58)</t>
  </si>
  <si>
    <t>89.2 (0.62)</t>
  </si>
  <si>
    <t>89.5 (0.53)</t>
  </si>
  <si>
    <t>88.9 (0.58)</t>
  </si>
  <si>
    <t>89.2 (0.59)</t>
  </si>
  <si>
    <t>88.3 (0.57)</t>
  </si>
  <si>
    <t>88.0 (0.62)</t>
  </si>
  <si>
    <t>87.3 (0.60)</t>
  </si>
  <si>
    <t>1.1 (0.20)</t>
  </si>
  <si>
    <t>1.2 (0.22)</t>
  </si>
  <si>
    <t>1.2 (0.18)</t>
  </si>
  <si>
    <t>1.0 (0.16)</t>
  </si>
  <si>
    <t>1.1 (0.18)</t>
  </si>
  <si>
    <t>1.0 (0.17)</t>
  </si>
  <si>
    <t>1.5 (0.20)</t>
  </si>
  <si>
    <t>1.5 (0.21)</t>
  </si>
  <si>
    <t>1.4 (0.19)</t>
  </si>
  <si>
    <t>1.3 (0.17)</t>
  </si>
  <si>
    <t>1.5 (0.19)</t>
  </si>
  <si>
    <t>1.7 (0.21)</t>
  </si>
  <si>
    <t>1.6 (0.20)</t>
  </si>
  <si>
    <t>1.1 (0.15)</t>
  </si>
  <si>
    <t>2.3 (0.29)</t>
  </si>
  <si>
    <t>2.6 (0.34)</t>
  </si>
  <si>
    <t>2.5 (0.31)</t>
  </si>
  <si>
    <t>2.4 (0.31)</t>
  </si>
  <si>
    <t>2.7 (0.34)</t>
  </si>
  <si>
    <t>2.6 (0.33)</t>
  </si>
  <si>
    <t>3.5 (0.38)</t>
  </si>
  <si>
    <t>3.4 (0.32)</t>
  </si>
  <si>
    <t>5.4 (0.43)</t>
  </si>
  <si>
    <t>5.6 (0.41)</t>
  </si>
  <si>
    <t>5.5 (0.40)</t>
  </si>
  <si>
    <t>6.2 (0.45)</t>
  </si>
  <si>
    <t>5.3 (0.38)</t>
  </si>
  <si>
    <t>6.5 (0.45)</t>
  </si>
  <si>
    <t>6.2 (0.38)</t>
  </si>
  <si>
    <t>6.6 (0.43)</t>
  </si>
  <si>
    <t>Unknown poverty age 55-64</t>
  </si>
  <si>
    <t>75.4 (1.13)</t>
  </si>
  <si>
    <t>76.4 (0.97)</t>
  </si>
  <si>
    <t>76.2 (0.98)</t>
  </si>
  <si>
    <t>76.2 (1.00)</t>
  </si>
  <si>
    <t>75.2 (0.94)</t>
  </si>
  <si>
    <t>74.9 (1.05)</t>
  </si>
  <si>
    <t>76.1 (0.91)</t>
  </si>
  <si>
    <t>75.8 (1.07)</t>
  </si>
  <si>
    <t>3.5 (0.44)</t>
  </si>
  <si>
    <t>3.3 (0.42)</t>
  </si>
  <si>
    <t>5.0 (0.47)</t>
  </si>
  <si>
    <t>3.4 (0.37)</t>
  </si>
  <si>
    <t>4.1 (0.41)</t>
  </si>
  <si>
    <t>5.1 (0.46)</t>
  </si>
  <si>
    <t>5.2 (0.44)</t>
  </si>
  <si>
    <t>4.4 (0.44)</t>
  </si>
  <si>
    <t>3.5 (0.50)</t>
  </si>
  <si>
    <t>3.9 (0.46)</t>
  </si>
  <si>
    <t>3.2 (0.36)</t>
  </si>
  <si>
    <t>3.4 (0.40)</t>
  </si>
  <si>
    <t>4.8 (0.43)</t>
  </si>
  <si>
    <t>4.0 (0.46)</t>
  </si>
  <si>
    <t>4.5 (0.39)</t>
  </si>
  <si>
    <t>4.1 (0.44)</t>
  </si>
  <si>
    <t>2.7 (0.40)</t>
  </si>
  <si>
    <t>3.4 (0.38)</t>
  </si>
  <si>
    <t>2.2 (0.35)</t>
  </si>
  <si>
    <t>2.3 (0.37)</t>
  </si>
  <si>
    <t>2.2 (0.34)</t>
  </si>
  <si>
    <t>2.5 (0.38)</t>
  </si>
  <si>
    <t>2.9 (0.41)</t>
  </si>
  <si>
    <t>3.3 (0.40)</t>
  </si>
  <si>
    <t>14.9 (0.98)</t>
  </si>
  <si>
    <t>12.9 (0.78)</t>
  </si>
  <si>
    <t>13.4 (0.77)</t>
  </si>
  <si>
    <t>14.7 (0.82)</t>
  </si>
  <si>
    <t>13.6 (0.75)</t>
  </si>
  <si>
    <t>13.6 (0.84)</t>
  </si>
  <si>
    <t>11.3 (0.66)</t>
  </si>
  <si>
    <t>12.4 (0.74)</t>
  </si>
  <si>
    <t>*Relative standard error is 30% or greater.</t>
  </si>
  <si>
    <t xml:space="preserve">Notes: Poverty status is based on family income and family size using the U.S. Census Bureau's poverty threshholds.  "Poor" persons are defined as those below the poverty threshold.  "Near poor" persons have incomes of 100% to less than 200% of the poverty threshold. "Not poor" persons have incomes of 200% of the poverty threshold or greater.  </t>
  </si>
  <si>
    <t>Classification of health insurance is based on a hierarchy of mutually exclusive categories. Persons with more than one type of health insurance were assigned to the first appropriate category in the hierarchy.  The category "uninsured" includes persons who had no coverage as well as those who only had Indian Health Service coverage or had only a private plan that paid for one type of service such as accidents or dental care.</t>
  </si>
  <si>
    <t>Beginning in quarter 3 of 2004, two additional questions were added to the National Health Interview Survey (NHIS) insurance section to reduce potential errors in reporting of Medicare and Medicaid status.  Persons aged 65 years and over not reporting Medicare coverage were asked explicitly about Medicare coverage, and persons under 65 years old with no reported coverage were asked explicitly about Medicaid coverage. For a further discussion of the impact of these additional questions see: Cohen, RA and Martinez ME. Impact of Medicare and Medicaid probe questions on health insurance estimates from the National Health Interview Survey, 2004.  Health E-Stat http://www.cdc.gov/nchs/products/pubs/pubd/hestats/hestats.htm</t>
  </si>
  <si>
    <t>Data Source: Family Core component of the 1997-2004 National Health Interview Survey.</t>
  </si>
  <si>
    <t xml:space="preserve">Source: Department of Veterans Affairs, Office of the Actuary, VetPop 2001 adjusted by Census 2000  </t>
  </si>
  <si>
    <t>(February 2003) and Vet Pop 2004 (January 2005); and VHA Enrollment and Patient Files.</t>
  </si>
  <si>
    <t>TABLE 33a l SOURCES OF PAYMENT FOR HEALTH CARE SERVICES FOR MEDICARE</t>
  </si>
  <si>
    <t>Medicare</t>
  </si>
  <si>
    <t>Medicaid</t>
  </si>
  <si>
    <t>OOP</t>
  </si>
  <si>
    <t>Other</t>
  </si>
  <si>
    <t>Dollars</t>
  </si>
  <si>
    <t>Percent</t>
  </si>
  <si>
    <t>SE</t>
  </si>
  <si>
    <t>Hospice</t>
  </si>
  <si>
    <t>Inpatient hospital</t>
  </si>
  <si>
    <t>Home health care</t>
  </si>
  <si>
    <t>Short term institution</t>
  </si>
  <si>
    <t>Physician/medical</t>
  </si>
  <si>
    <t>Outpatient hospital</t>
  </si>
  <si>
    <t>Prescription drugs</t>
  </si>
  <si>
    <t>Dental</t>
  </si>
  <si>
    <t>All</t>
  </si>
  <si>
    <t>Reference population: These data refer to Medicare enrollees.</t>
  </si>
  <si>
    <t>TABLE 33b l SOURCES OF PAYMENT FOR HEALTH CARE SERVICES FOR MEDICARE</t>
  </si>
  <si>
    <t>Income</t>
  </si>
  <si>
    <t>Total</t>
  </si>
  <si>
    <t>$0-$10,000</t>
  </si>
  <si>
    <t>10,001-20,000</t>
  </si>
  <si>
    <t>20,001-30,000</t>
  </si>
  <si>
    <t>30,001 or more</t>
  </si>
  <si>
    <t>TABLE 35c l PERCENTAGE OF NURSING HOME RESIDENTS AGE 65 AND OVER RECEIVING</t>
  </si>
  <si>
    <t>ASSISTANCE WITH ACTIVITIES OF DAILY LIVING, BY SELECTED CHARACTERISTICS,</t>
  </si>
  <si>
    <t>1985,1995, 1997, and 1999</t>
  </si>
  <si>
    <t>Selected Characteristic</t>
  </si>
  <si>
    <t>Total receiving assistance with 0 ADLs</t>
  </si>
  <si>
    <t>Men</t>
  </si>
  <si>
    <t>Women</t>
  </si>
  <si>
    <t>White</t>
  </si>
  <si>
    <t>Black or African American</t>
  </si>
  <si>
    <t>Not Hispanic or Latino</t>
  </si>
  <si>
    <t>Hispanic</t>
  </si>
  <si>
    <t>Total receiving assistance with 1-3 ADLs</t>
  </si>
  <si>
    <t>Total receiving assistance with 4-6 ADLs</t>
  </si>
  <si>
    <t>Note: The six activities of daily living (ADLs) included are: bathing, eating, dressing, walking, toileting, and</t>
  </si>
  <si>
    <t xml:space="preserve">transferring in and out of bed or chairs. The resident's receipt of assistance with these activities refers to </t>
  </si>
  <si>
    <t>personal help received from facility staff at the time of the survey ( for current residents) or the last time care</t>
  </si>
  <si>
    <t>was provided (for discharges). Help that a resident may receive from people who are not staff of the facility</t>
  </si>
  <si>
    <t>(e.g., family members, friends, or individuals employed directly by the patient and not by the facility) is not</t>
  </si>
  <si>
    <t>included. See Appendix B for the definition of race and ethnicity in the National Nursing Home Survey.</t>
  </si>
  <si>
    <t xml:space="preserve">Reference population: These data refer to the population residing in nursing homes. People residing in </t>
  </si>
  <si>
    <t>personal care or domiciliary care homes are excluded.</t>
  </si>
  <si>
    <t>Source: Centers for Disease Control and Prevention, National Center for Health Statistics, National Nursing</t>
  </si>
  <si>
    <t>Home Survey.</t>
  </si>
  <si>
    <t>TABLE 30a l AVERAGE ANNUAL PRESCRIPTION DRUG COSTS AND SOURCES OF PAYMENT AMONG</t>
  </si>
  <si>
    <t>Payment source</t>
  </si>
  <si>
    <t>Average cost in dollars</t>
  </si>
  <si>
    <t>Public programs include Medicare, Medicaid, Department of Veterans Affairs, and other State and Federal programs.</t>
  </si>
  <si>
    <t>Source: Centers for Medicare &amp; Medicaid Services, Medicare Current Beneficiary Survey.</t>
  </si>
  <si>
    <t>Residential setting</t>
  </si>
  <si>
    <t>65 and over</t>
  </si>
  <si>
    <t>65-74</t>
  </si>
  <si>
    <t>75-84</t>
  </si>
  <si>
    <t>85 and over</t>
  </si>
  <si>
    <t>Number in thousands</t>
  </si>
  <si>
    <t>All settings</t>
  </si>
  <si>
    <t>Traditional community</t>
  </si>
  <si>
    <t>Community housing</t>
  </si>
  <si>
    <t>with services</t>
  </si>
  <si>
    <t>TABLE 30c l AVERAGE ANNUAL NUMBER OF FILLED PRESCRIPTIONS AMONG NONINSTITUTIONALIZED</t>
  </si>
  <si>
    <t>MEDICARE ENROLLEES AGE 65 AND OVER, BY SELECTED CHARACTERISTICS</t>
  </si>
  <si>
    <t xml:space="preserve">Average number of </t>
  </si>
  <si>
    <t>Selected characteristic</t>
  </si>
  <si>
    <t>filled prescriptions</t>
  </si>
  <si>
    <t>Year</t>
  </si>
  <si>
    <t xml:space="preserve">    1992</t>
  </si>
  <si>
    <t xml:space="preserve">    1996</t>
  </si>
  <si>
    <t xml:space="preserve">    2000</t>
  </si>
  <si>
    <t xml:space="preserve">    0</t>
  </si>
  <si>
    <t xml:space="preserve">    1-2</t>
  </si>
  <si>
    <t xml:space="preserve">    3-4</t>
  </si>
  <si>
    <t xml:space="preserve">    5 or more</t>
  </si>
  <si>
    <t xml:space="preserve">    Yes</t>
  </si>
  <si>
    <t xml:space="preserve">    No</t>
  </si>
  <si>
    <t xml:space="preserve">    $0-$10,000</t>
  </si>
  <si>
    <t xml:space="preserve">    $10,001-$20,000</t>
  </si>
  <si>
    <t xml:space="preserve">    $20,001-$30,000</t>
  </si>
  <si>
    <t xml:space="preserve">    $30,001 or more</t>
  </si>
  <si>
    <t xml:space="preserve">TABLE 30d l PERCENTAGE OF NONINSTITUTIONALIZED MEDICARE ENROLLEES AGE 65 AND </t>
  </si>
  <si>
    <t xml:space="preserve">    Percent</t>
  </si>
  <si>
    <t>Age</t>
  </si>
  <si>
    <t xml:space="preserve">    65-74</t>
  </si>
  <si>
    <t xml:space="preserve">    75-84</t>
  </si>
  <si>
    <t xml:space="preserve">    85 and over</t>
  </si>
  <si>
    <t>Number of chronic conditions</t>
  </si>
  <si>
    <t xml:space="preserve">    10,001-20,000</t>
  </si>
  <si>
    <t xml:space="preserve">    20,001-30,000</t>
  </si>
  <si>
    <t xml:space="preserve">  30,000 or more</t>
  </si>
  <si>
    <t>Community</t>
  </si>
  <si>
    <t>Traditional</t>
  </si>
  <si>
    <t>housing with</t>
  </si>
  <si>
    <t>Functional status</t>
  </si>
  <si>
    <t>community</t>
  </si>
  <si>
    <t>services</t>
  </si>
  <si>
    <t>care facility</t>
  </si>
  <si>
    <t>No functional limitations</t>
  </si>
  <si>
    <t>IADL limitation only</t>
  </si>
  <si>
    <t>1-2 ADL limitations</t>
  </si>
  <si>
    <t>3 or more ADL limitations</t>
  </si>
  <si>
    <t>Persons residing in community housing</t>
  </si>
  <si>
    <t>Prepared meals</t>
  </si>
  <si>
    <t>Housekeeping, maid, or cleaning services</t>
  </si>
  <si>
    <t>Laundry services</t>
  </si>
  <si>
    <t>Help with medications</t>
  </si>
  <si>
    <t>TABLE 29e | PERCENTAGE OF MEDICARE ENROLLEES AGE 65 AND OVER WHO REPORTED</t>
  </si>
  <si>
    <t>Reported Problem</t>
  </si>
  <si>
    <t>1987</t>
  </si>
  <si>
    <t>2001</t>
  </si>
  <si>
    <t>55-64</t>
  </si>
  <si>
    <t>Income category</t>
  </si>
  <si>
    <t xml:space="preserve">Poor/near poor </t>
  </si>
  <si>
    <t>(B)</t>
  </si>
  <si>
    <t>Health status category</t>
  </si>
  <si>
    <t xml:space="preserve">Poor or fair health </t>
  </si>
  <si>
    <t>Excellent, very good, or good health</t>
  </si>
  <si>
    <t>(B) Base is not large enough to produce reliable results.</t>
  </si>
  <si>
    <t xml:space="preserve">Note: Out-of-pocket health care expenditures exclude personal spending for health insurance premiums. Including expenditures </t>
  </si>
  <si>
    <t xml:space="preserve">for out-of-pocket premiums in the estimates of out-of-pocket spending would increase the percentage of household income spent </t>
  </si>
  <si>
    <t xml:space="preserve">on health care in all years. People are classified into the “poor/near poor” income category if their household income is below </t>
  </si>
  <si>
    <t xml:space="preserve">125 percent of the poverty level; otherwise, people are classified into the  “other" income category. The poverty level is calculated </t>
  </si>
  <si>
    <t xml:space="preserve">according to the U.S. Census Bureau guidelines for the corresponding year. The ratio of a person’s out-of-pocket expenditures to </t>
  </si>
  <si>
    <t xml:space="preserve">their household income was calculated based on the person’s per capita household income. For people whose ratio of out-of-pocket </t>
  </si>
  <si>
    <t>Reference population: These data refer to the civilian noninstitutionalized population.</t>
  </si>
  <si>
    <t xml:space="preserve">Source: Agency for Healthcare Research and Quality, Medical Expenditure Panel Survey (MEPS) and MEPS predecessor surveys. </t>
  </si>
  <si>
    <t>Age group</t>
  </si>
  <si>
    <t xml:space="preserve">Note: Out-of-pocket health care expenditures exclude personal spending for health insurance premiums. </t>
  </si>
  <si>
    <t xml:space="preserve">Data for the 1987 survey have been adjusted to permit comparability across years; for details, </t>
  </si>
  <si>
    <t>TABLE 37d l DISTRIBUTION OF MEDICARE ENROLLEES AGE 65 AND OVER USING</t>
  </si>
  <si>
    <t>ASSISTIVE DEVICES AND/OR PERSONAL CARE FOR A CHRONIC DISABILITY,</t>
  </si>
  <si>
    <t>BY TYPE OF CARE AND LEVEL OF DISABILITY, 1984, 1989, 1994, AND 1999</t>
  </si>
  <si>
    <t xml:space="preserve">Assistive </t>
  </si>
  <si>
    <t>Assistive device and</t>
  </si>
  <si>
    <t>Personal assistance</t>
  </si>
  <si>
    <t>Level of disability</t>
  </si>
  <si>
    <t>device only</t>
  </si>
  <si>
    <t>personal care</t>
  </si>
  <si>
    <t>care only</t>
  </si>
  <si>
    <t>IADL only</t>
  </si>
  <si>
    <t>1-2 ADLs</t>
  </si>
  <si>
    <t>3-4 ADLs</t>
  </si>
  <si>
    <t>5-6 ADLs</t>
  </si>
  <si>
    <t>1-2 ADLS</t>
  </si>
  <si>
    <t>3-4 ADLS</t>
  </si>
  <si>
    <t>5-6 ADLS</t>
  </si>
  <si>
    <t>Note: Personal care refers to paid or unpaid assistance provided to a person with a chronic</t>
  </si>
  <si>
    <t>disability living in the community. IADL is instrumental activity of daily living. ADL is activity of daily living.</t>
  </si>
  <si>
    <t>Reference population: These data refer to Medicare enrollees living in the community who report</t>
  </si>
  <si>
    <t>either receiving personal care from a paid or unpaid helper, or using assistive devices, or both,</t>
  </si>
  <si>
    <t>for a chronic disability.</t>
  </si>
  <si>
    <t>Source: National Long Term Care Survey.</t>
  </si>
  <si>
    <t xml:space="preserve">TABLE 37c l DISTRIBUTION OF MEDICARE ENROLLEES AGE 65 AND OVER USING ASSISTIVE </t>
  </si>
  <si>
    <t xml:space="preserve">DEVICES AND/OR RECEIVING PERSONAL CARE FOR A CHRONIC DISABILITY, BY TYPE OF </t>
  </si>
  <si>
    <t>CARE, 1984,1989, 1994, AND 1999</t>
  </si>
  <si>
    <t>Type of care</t>
  </si>
  <si>
    <t>Number</t>
  </si>
  <si>
    <t xml:space="preserve">Total Medicare enrollees </t>
  </si>
  <si>
    <t>Total Medicare enrollees receiving personal care or using assistive devices</t>
  </si>
  <si>
    <t>Total percentage of Medicare enrollees receiving personal care or using assistive devices</t>
  </si>
  <si>
    <t>Distribution of type of care</t>
  </si>
  <si>
    <t>Assistive device only</t>
  </si>
  <si>
    <t>Assistive device and personal care</t>
  </si>
  <si>
    <t>Personal care only</t>
  </si>
  <si>
    <t>disability living in the community.</t>
  </si>
  <si>
    <t>TABLE 35a | RATE OF NURSING HOME RESIDENCE AMONG PEOPLE AGE 65 AND OVER, BY</t>
  </si>
  <si>
    <t>SEX AND AGE GROUP, 1985, 1995, AND 1997, AND 1999</t>
  </si>
  <si>
    <t>Sex and age group</t>
  </si>
  <si>
    <t>Rate per thousand</t>
  </si>
  <si>
    <t>Both sexes</t>
  </si>
  <si>
    <t>Note: Rates for 65 and over category are age-adjusted using the 2000 standard population. Beginning in 1997, population figures are adjusted for net</t>
  </si>
  <si>
    <t>underenumeration using the 1990 National Population Adjustment Matrix from the U.S. Census Bureau.</t>
  </si>
  <si>
    <t>People residing in personal care or domiciliary care homes are excluded from the numerator.</t>
  </si>
  <si>
    <t>Reference population: These data refer to the resident population.</t>
  </si>
  <si>
    <t>Source: Centers for Disease Control and Prevention, National Center for Health Statistics, National Nursing Home Survey.</t>
  </si>
  <si>
    <t>TABLE 35b | NUMBER OF CURRENT NURSING HOME RESIDENTS AGE 65 AND OVER, BY SEX AND AGE</t>
  </si>
  <si>
    <t>GROUP, 1985, 1995,1997, AND 1999</t>
  </si>
  <si>
    <t>Reference population: These data refer to the population residing in nursing homes. People residing in personal care or domiciliary care</t>
  </si>
  <si>
    <t>homes are excluded.</t>
  </si>
  <si>
    <t>TABLE 37a | DISTRIBUTION OF MEDICARE ENROLLEES AGE 65 AND OVER RECEIVING PERSONAL</t>
  </si>
  <si>
    <t>CARE FOR A CHRONIC DISABILITY, BY TYPE OF CARE, 1984, 1989, 1994 AND 1999</t>
  </si>
  <si>
    <t>Total Medicare enrollees</t>
  </si>
  <si>
    <t>Total Medicare enrollees receiving personal care</t>
  </si>
  <si>
    <t>Total percentage of Medicare enrollees receiving personal care</t>
  </si>
  <si>
    <t>Distribution of type of personal care</t>
  </si>
  <si>
    <t>Informal only</t>
  </si>
  <si>
    <t>informal and formal care</t>
  </si>
  <si>
    <t>Formal only</t>
  </si>
  <si>
    <t>Note: Informal care refers to unpaid assistance provided to a person with a chronic disability living in the community.</t>
  </si>
  <si>
    <t>Formal care refers to paid assistance.</t>
  </si>
  <si>
    <t xml:space="preserve">Reference population: These data refer to Medicare enrollees living in the community who report receiving personal care from a paid </t>
  </si>
  <si>
    <t>or unpaid helper for a chronic disability.</t>
  </si>
  <si>
    <t>TABLE 37b | DISTRIBUTION OF MEDICARE ENROLLEES AGE 65 AND OVER RECEIVING PERSONAL CARE</t>
  </si>
  <si>
    <t>FOR A CHRONIC DISABILITY, BY TYPE OF CARE AND LEVEL OF DISABILITY, 1984, 1989, 1994, AND 1999</t>
  </si>
  <si>
    <t>Level of</t>
  </si>
  <si>
    <t>Informal care</t>
  </si>
  <si>
    <t xml:space="preserve">Informal and </t>
  </si>
  <si>
    <t>Formal care</t>
  </si>
  <si>
    <t>disability</t>
  </si>
  <si>
    <t>only</t>
  </si>
  <si>
    <t>formal care</t>
  </si>
  <si>
    <t>Formal care refers to paid assistance. IADL is instrumental activity of daily living. ADL is activity of daily living.</t>
  </si>
  <si>
    <t>Reference Population: These data refer to Medicare enrollees living in the community who report receiving personal care from a</t>
  </si>
  <si>
    <t>paid or unpaid helper for a chronic disability.</t>
  </si>
  <si>
    <t>TABLE 28A | USE OF MEDICARE-COVERED HEALTH CARE SERVICES BY MEDICARE ENROLLEES AGE 65</t>
  </si>
  <si>
    <t>Utilization measure</t>
  </si>
  <si>
    <t>Hospital stays</t>
  </si>
  <si>
    <t>Skilled nursing facility stays</t>
  </si>
  <si>
    <t>Physician visits and consultations</t>
  </si>
  <si>
    <t>na</t>
  </si>
  <si>
    <t>Home health care visits</t>
  </si>
  <si>
    <t>Days</t>
  </si>
  <si>
    <t>Average length of hospital stay</t>
  </si>
  <si>
    <t>na Data not available.</t>
  </si>
  <si>
    <t>Source: Centers for Medicare &amp; Medicaid Services, Medicare claims and enrollment data.</t>
  </si>
  <si>
    <t>TABLE 28b l USE OF MEDICARE-COVERED HOME HEALTH AND SKILLED NURSING FACILITY SERVICES BY</t>
  </si>
  <si>
    <t>Note: Data are for Medicare enrollees in fee-for-service only.</t>
  </si>
  <si>
    <t>TABLE 29a | AVERAGE ANNUAL HEALTH CARE COSTS FOR MEDICARE ENROLLEES AGE</t>
  </si>
  <si>
    <t>TABLE 29b | MAJOR COMPONENTS OF HEALTH CARE COSTS AMONG MEDICARE</t>
  </si>
  <si>
    <t>Cost component</t>
  </si>
  <si>
    <t xml:space="preserve">Percent </t>
  </si>
  <si>
    <t>TABLE 29c | AVERAGE ANNUAL HEALTH CARE COSTS AMONG MEDICARE ENROLLEES</t>
  </si>
  <si>
    <t>Race and ethnicity</t>
  </si>
  <si>
    <t>White, not Hispanic or Latino</t>
  </si>
  <si>
    <t>Black, not Hispanic or Latino</t>
  </si>
  <si>
    <t>Hispanic or Latino</t>
  </si>
  <si>
    <t>Institutional Status</t>
  </si>
  <si>
    <t>Institution</t>
  </si>
  <si>
    <t>Annual income</t>
  </si>
  <si>
    <t>Chronic conditions</t>
  </si>
  <si>
    <t xml:space="preserve"> 1-2</t>
  </si>
  <si>
    <t xml:space="preserve"> 3-4</t>
  </si>
  <si>
    <t xml:space="preserve"> 5 or more </t>
  </si>
  <si>
    <t xml:space="preserve">TABLE 29d l MAJOR COMPONENTS OF HEALTH CARE COSTS AMONG MEDICARE </t>
  </si>
  <si>
    <t xml:space="preserve">Table 30b l DISTRIBUTION OF ANNUAL PRESCRIPTION DRUG COSTS AMONG </t>
  </si>
  <si>
    <t>Cost in dollars</t>
  </si>
  <si>
    <t>$0</t>
  </si>
  <si>
    <t>1 - 499</t>
  </si>
  <si>
    <t>500 - 999</t>
  </si>
  <si>
    <t>1,000 - 1,499</t>
  </si>
  <si>
    <t>1,500 - 1,999</t>
  </si>
  <si>
    <t>2000 or more</t>
  </si>
  <si>
    <t>Source: Centers for Medicare &amp; Medicaid Services; Medicare Current Beneficiary Survey.</t>
  </si>
  <si>
    <t>Type of insurance</t>
  </si>
  <si>
    <t>HMO</t>
  </si>
  <si>
    <t>Other public</t>
  </si>
  <si>
    <t>Private</t>
  </si>
  <si>
    <t>Other coverage</t>
  </si>
  <si>
    <t>Uninsured</t>
  </si>
  <si>
    <t xml:space="preserve">Hospital care        </t>
  </si>
  <si>
    <t>Office-based medical provider services</t>
  </si>
  <si>
    <t>Dental services</t>
  </si>
  <si>
    <t>Other health care</t>
  </si>
  <si>
    <t xml:space="preserve">Note: Out-of-pocket health care expenditures exclude personal spending for health insurance premiums.  </t>
  </si>
  <si>
    <t xml:space="preserve">Hospital care includes hospital inpatient care and care provided in hospital outpatient departments and </t>
  </si>
  <si>
    <t xml:space="preserve">of dental provider. Prescription drugs include prescribed medications purchased, including refills. Other </t>
  </si>
  <si>
    <t xml:space="preserve">health care includes care provided by home health agencies and independent home health providers and </t>
  </si>
  <si>
    <t xml:space="preserve">expenses for eyewear, ambulance services, orthopedic items, hearing devices, prostheses, bathroom aids, </t>
  </si>
  <si>
    <t xml:space="preserve">medical equipment, disposable supplies, and other miscellaneous services.  The majority of expenditures </t>
  </si>
  <si>
    <t xml:space="preserve">in the "other" category are for home health services and eyeglasses. Figures might not sum to 100 percent </t>
  </si>
  <si>
    <t xml:space="preserve">because of rounding. </t>
  </si>
  <si>
    <t xml:space="preserve">TABLE 34 l TOTAL NUMBER OF VETERANS AGE 65 AND OVER WHO ARE ENROLLED IN OR </t>
  </si>
  <si>
    <t>RECEIVING HEALTH CARE FROM THE VETERANS HEALTH ADMINISTRATION, 1990-2003</t>
  </si>
  <si>
    <t>Veteran population</t>
  </si>
  <si>
    <t>Number in millions</t>
  </si>
  <si>
    <t>VA enrollees</t>
  </si>
  <si>
    <t>VA patients</t>
  </si>
  <si>
    <t xml:space="preserve">Note: Department of Veterans Affairs (VA) enrollees are veterans who have signed-up to receive health </t>
  </si>
  <si>
    <t xml:space="preserve">care from the Veterans Health Administration (VHA), and VA patients are enrollees who have received care </t>
  </si>
  <si>
    <t>in each year through VHA.</t>
  </si>
  <si>
    <t>Reference population: These data refer to the total veteran population, VHA enrollment population, and VHA</t>
  </si>
  <si>
    <t>patient population.</t>
  </si>
  <si>
    <t>Services included in housing costs</t>
  </si>
  <si>
    <t xml:space="preserve">    All included</t>
  </si>
  <si>
    <t xml:space="preserve">    Some included/some separate</t>
  </si>
  <si>
    <t xml:space="preserve">    All separate</t>
  </si>
  <si>
    <t>Can continue living there if they need substantial services</t>
  </si>
  <si>
    <t>Private (employer- or union-</t>
  </si>
  <si>
    <t xml:space="preserve">    sponsored)</t>
  </si>
  <si>
    <t xml:space="preserve">     (1.0%)</t>
  </si>
  <si>
    <t xml:space="preserve">     (0.9%)</t>
  </si>
  <si>
    <t xml:space="preserve">     (0.8%)</t>
  </si>
  <si>
    <t xml:space="preserve">     (0.7%)</t>
  </si>
  <si>
    <t xml:space="preserve">     (0.6%)</t>
  </si>
  <si>
    <t>Private (Medigap) *</t>
  </si>
  <si>
    <t xml:space="preserve">     (0.4%)</t>
  </si>
  <si>
    <t xml:space="preserve">     (0.3%)</t>
  </si>
  <si>
    <t xml:space="preserve">     (0.5%)</t>
  </si>
  <si>
    <t>No supplement</t>
  </si>
  <si>
    <t>* Includes persons with private supplement of unknown sponsorship.</t>
  </si>
  <si>
    <t>Notes:  Estimates are based on enrollees' insurance status in the Fall of each year.  Categories are not mutually exclusive, I.e.</t>
  </si>
  <si>
    <t xml:space="preserve">           individuals may have more than one supplemental policy.  Table excludes enrollees whose primary insurance is not</t>
  </si>
  <si>
    <t>Reference population:  These data refer to Medicare enrollees.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</si>
</sst>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quot;$&quot;* #,##0.0_);_(&quot;$&quot;* \(#,##0.0\);_(&quot;$&quot;* &quot;-&quot;??_);_(@_)"/>
    <numFmt numFmtId="167" formatCode="_(&quot;$&quot;* #,##0_);_(&quot;$&quot;* \(#,##0\);_(&quot;$&quot;* &quot;-&quot;??_);_(@_)"/>
    <numFmt numFmtId="168" formatCode="_(* #,##0.000_);_(* \(#,##0.000\);_(* &quot;-&quot;??_);_(@_)"/>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0.0"/>
  </numFmts>
  <fonts count="13">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i/>
      <sz val="10"/>
      <name val="Arial"/>
      <family val="2"/>
    </font>
    <font>
      <b/>
      <sz val="10"/>
      <color indexed="10"/>
      <name val="Arial"/>
      <family val="2"/>
    </font>
    <font>
      <sz val="10"/>
      <color indexed="10"/>
      <name val="Arial"/>
      <family val="2"/>
    </font>
    <font>
      <i/>
      <sz val="8"/>
      <name val="Arial"/>
      <family val="2"/>
    </font>
    <font>
      <b/>
      <sz val="10"/>
      <color indexed="8"/>
      <name val="Arial"/>
      <family val="2"/>
    </font>
    <font>
      <sz val="10"/>
      <color indexed="8"/>
      <name val="Arial"/>
      <family val="2"/>
    </font>
    <font>
      <sz val="8"/>
      <color indexed="8"/>
      <name val="Arial"/>
      <family val="2"/>
    </font>
    <font>
      <u val="single"/>
      <sz val="10"/>
      <color indexed="8"/>
      <name val="Arial"/>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08">
    <xf numFmtId="0" fontId="0" fillId="0" borderId="0" xfId="0" applyAlignment="1">
      <alignment/>
    </xf>
    <xf numFmtId="3" fontId="0" fillId="0" borderId="0" xfId="0" applyNumberFormat="1" applyAlignment="1">
      <alignment/>
    </xf>
    <xf numFmtId="0" fontId="1" fillId="0" borderId="0" xfId="0" applyFont="1" applyAlignment="1">
      <alignment/>
    </xf>
    <xf numFmtId="0" fontId="0" fillId="0" borderId="0" xfId="0" applyAlignment="1">
      <alignment horizontal="center"/>
    </xf>
    <xf numFmtId="0" fontId="0" fillId="0" borderId="1" xfId="0" applyBorder="1" applyAlignment="1">
      <alignment/>
    </xf>
    <xf numFmtId="0" fontId="0" fillId="0" borderId="1" xfId="0" applyBorder="1" applyAlignment="1">
      <alignment horizontal="center"/>
    </xf>
    <xf numFmtId="0" fontId="0" fillId="0" borderId="0" xfId="0" applyBorder="1" applyAlignment="1">
      <alignment horizontal="center"/>
    </xf>
    <xf numFmtId="164" fontId="0" fillId="0" borderId="0" xfId="0" applyNumberFormat="1" applyAlignment="1">
      <alignment horizontal="center"/>
    </xf>
    <xf numFmtId="3" fontId="0" fillId="0" borderId="0" xfId="0" applyNumberFormat="1" applyAlignment="1">
      <alignment horizontal="center"/>
    </xf>
    <xf numFmtId="0" fontId="4" fillId="0" borderId="0" xfId="0" applyFont="1" applyAlignment="1">
      <alignment/>
    </xf>
    <xf numFmtId="0" fontId="0" fillId="0" borderId="0" xfId="0" applyFont="1" applyAlignment="1">
      <alignment/>
    </xf>
    <xf numFmtId="0" fontId="0" fillId="0" borderId="1" xfId="0" applyFont="1" applyBorder="1" applyAlignment="1">
      <alignment/>
    </xf>
    <xf numFmtId="0" fontId="0" fillId="0" borderId="0" xfId="0" applyFont="1" applyBorder="1" applyAlignment="1">
      <alignment/>
    </xf>
    <xf numFmtId="0" fontId="0" fillId="0" borderId="0" xfId="0" applyBorder="1" applyAlignment="1">
      <alignment/>
    </xf>
    <xf numFmtId="0" fontId="0" fillId="0" borderId="0" xfId="0" applyAlignment="1">
      <alignment horizontal="left"/>
    </xf>
    <xf numFmtId="0" fontId="0" fillId="0" borderId="0" xfId="0" applyAlignment="1">
      <alignment horizontal="right"/>
    </xf>
    <xf numFmtId="0" fontId="0" fillId="0" borderId="1"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Alignment="1">
      <alignment/>
    </xf>
    <xf numFmtId="0" fontId="0" fillId="0" borderId="1" xfId="0" applyBorder="1" applyAlignment="1">
      <alignment/>
    </xf>
    <xf numFmtId="164" fontId="0" fillId="0" borderId="0" xfId="0" applyNumberFormat="1" applyAlignment="1">
      <alignment/>
    </xf>
    <xf numFmtId="0" fontId="0" fillId="0" borderId="0" xfId="0" applyFont="1" applyAlignment="1">
      <alignment horizontal="center"/>
    </xf>
    <xf numFmtId="0" fontId="1" fillId="0" borderId="0" xfId="0" applyFont="1" applyAlignment="1">
      <alignment horizontal="left"/>
    </xf>
    <xf numFmtId="0" fontId="1" fillId="0" borderId="0" xfId="0" applyFont="1" applyBorder="1" applyAlignment="1">
      <alignment/>
    </xf>
    <xf numFmtId="164" fontId="0" fillId="0" borderId="1" xfId="0" applyNumberFormat="1" applyBorder="1" applyAlignment="1">
      <alignment horizontal="center"/>
    </xf>
    <xf numFmtId="0" fontId="0" fillId="0" borderId="0" xfId="0" applyFill="1" applyAlignment="1">
      <alignment horizontal="center"/>
    </xf>
    <xf numFmtId="0" fontId="0" fillId="0" borderId="0" xfId="0" applyFont="1" applyFill="1" applyAlignment="1">
      <alignment/>
    </xf>
    <xf numFmtId="164" fontId="0" fillId="0" borderId="1" xfId="0" applyNumberFormat="1" applyBorder="1" applyAlignment="1">
      <alignment/>
    </xf>
    <xf numFmtId="0" fontId="0" fillId="0" borderId="3" xfId="0" applyBorder="1" applyAlignment="1">
      <alignment/>
    </xf>
    <xf numFmtId="0" fontId="0" fillId="0" borderId="0" xfId="0" applyFont="1" applyFill="1" applyAlignment="1">
      <alignment horizontal="center"/>
    </xf>
    <xf numFmtId="0" fontId="4" fillId="0" borderId="0" xfId="0" applyFont="1" applyBorder="1" applyAlignment="1">
      <alignment horizontal="left"/>
    </xf>
    <xf numFmtId="0" fontId="4" fillId="0" borderId="0" xfId="0" applyNumberFormat="1" applyFont="1" applyBorder="1" applyAlignment="1" quotePrefix="1">
      <alignment horizontal="left"/>
    </xf>
    <xf numFmtId="0" fontId="0" fillId="0" borderId="3" xfId="0" applyBorder="1" applyAlignment="1">
      <alignment horizontal="center"/>
    </xf>
    <xf numFmtId="0" fontId="0" fillId="0" borderId="1" xfId="0" applyBorder="1" applyAlignment="1">
      <alignment horizontal="right"/>
    </xf>
    <xf numFmtId="3" fontId="0" fillId="0" borderId="1" xfId="0" applyNumberFormat="1" applyBorder="1" applyAlignment="1">
      <alignment horizontal="center"/>
    </xf>
    <xf numFmtId="0" fontId="0" fillId="0" borderId="3" xfId="0" applyFont="1" applyBorder="1" applyAlignment="1">
      <alignment/>
    </xf>
    <xf numFmtId="0" fontId="0" fillId="0" borderId="3" xfId="0" applyFont="1" applyBorder="1" applyAlignment="1">
      <alignment horizontal="center"/>
    </xf>
    <xf numFmtId="0" fontId="1" fillId="0" borderId="0" xfId="0" applyFont="1" applyFill="1" applyAlignment="1">
      <alignment/>
    </xf>
    <xf numFmtId="0" fontId="0" fillId="0" borderId="0" xfId="0" applyFill="1" applyAlignment="1">
      <alignment/>
    </xf>
    <xf numFmtId="3" fontId="0" fillId="0" borderId="1" xfId="0" applyNumberFormat="1" applyBorder="1" applyAlignment="1">
      <alignment/>
    </xf>
    <xf numFmtId="3" fontId="0" fillId="0" borderId="0" xfId="0" applyNumberFormat="1" applyFont="1" applyAlignment="1">
      <alignment/>
    </xf>
    <xf numFmtId="164" fontId="1" fillId="0" borderId="0" xfId="0" applyNumberFormat="1" applyFont="1" applyFill="1" applyAlignment="1">
      <alignment/>
    </xf>
    <xf numFmtId="164" fontId="0" fillId="0" borderId="0" xfId="0" applyNumberFormat="1" applyFont="1" applyFill="1" applyAlignment="1">
      <alignment horizontal="right"/>
    </xf>
    <xf numFmtId="0" fontId="0" fillId="0" borderId="0" xfId="0" applyFont="1" applyAlignment="1">
      <alignment horizontal="right"/>
    </xf>
    <xf numFmtId="164" fontId="0" fillId="0" borderId="0" xfId="0" applyNumberFormat="1" applyFont="1" applyAlignment="1">
      <alignment horizontal="right"/>
    </xf>
    <xf numFmtId="164" fontId="0" fillId="0" borderId="0" xfId="0" applyNumberFormat="1" applyAlignment="1">
      <alignment horizontal="right"/>
    </xf>
    <xf numFmtId="164" fontId="0" fillId="0" borderId="1" xfId="0" applyNumberFormat="1" applyBorder="1" applyAlignment="1">
      <alignment horizontal="right"/>
    </xf>
    <xf numFmtId="3" fontId="0" fillId="0" borderId="0" xfId="0" applyNumberFormat="1" applyAlignment="1">
      <alignment horizontal="right"/>
    </xf>
    <xf numFmtId="3" fontId="0" fillId="0" borderId="1" xfId="0" applyNumberFormat="1" applyBorder="1" applyAlignment="1">
      <alignment horizontal="right"/>
    </xf>
    <xf numFmtId="0" fontId="1" fillId="0" borderId="0" xfId="0" applyFont="1" applyBorder="1" applyAlignment="1">
      <alignment horizontal="left"/>
    </xf>
    <xf numFmtId="49" fontId="0" fillId="0" borderId="0" xfId="0" applyNumberFormat="1" applyFont="1" applyBorder="1" applyAlignment="1">
      <alignment horizontal="center"/>
    </xf>
    <xf numFmtId="0" fontId="0" fillId="0" borderId="1" xfId="0" applyFont="1" applyBorder="1" applyAlignment="1">
      <alignment/>
    </xf>
    <xf numFmtId="164" fontId="0" fillId="0" borderId="0" xfId="0" applyNumberFormat="1" applyFont="1" applyFill="1" applyAlignment="1">
      <alignment horizontal="center"/>
    </xf>
    <xf numFmtId="0" fontId="0" fillId="0" borderId="2" xfId="0" applyBorder="1" applyAlignment="1">
      <alignment horizontal="center"/>
    </xf>
    <xf numFmtId="0" fontId="6" fillId="0" borderId="0" xfId="0" applyFont="1" applyAlignment="1">
      <alignment/>
    </xf>
    <xf numFmtId="0" fontId="7" fillId="0" borderId="0" xfId="0" applyFont="1" applyAlignment="1">
      <alignment/>
    </xf>
    <xf numFmtId="0" fontId="7" fillId="0" borderId="1" xfId="0" applyFont="1" applyBorder="1" applyAlignment="1">
      <alignment/>
    </xf>
    <xf numFmtId="3" fontId="10" fillId="0" borderId="0" xfId="0" applyNumberFormat="1" applyFont="1" applyAlignment="1">
      <alignment horizontal="center"/>
    </xf>
    <xf numFmtId="174" fontId="10" fillId="0" borderId="1" xfId="0" applyNumberFormat="1" applyFont="1" applyBorder="1" applyAlignment="1">
      <alignment/>
    </xf>
    <xf numFmtId="164" fontId="10" fillId="0" borderId="1" xfId="0" applyNumberFormat="1" applyFont="1" applyBorder="1" applyAlignment="1">
      <alignment/>
    </xf>
    <xf numFmtId="0" fontId="9" fillId="0" borderId="0" xfId="0" applyFont="1" applyAlignment="1">
      <alignment horizontal="right"/>
    </xf>
    <xf numFmtId="0" fontId="9" fillId="0" borderId="0" xfId="0" applyFont="1" applyAlignment="1">
      <alignment horizontal="center"/>
    </xf>
    <xf numFmtId="0" fontId="10" fillId="0" borderId="1" xfId="0" applyFont="1" applyBorder="1" applyAlignment="1">
      <alignment horizontal="center"/>
    </xf>
    <xf numFmtId="0" fontId="10" fillId="0" borderId="0" xfId="0" applyFont="1" applyBorder="1" applyAlignment="1">
      <alignment horizontal="center"/>
    </xf>
    <xf numFmtId="0" fontId="7" fillId="0" borderId="0" xfId="0" applyFont="1" applyBorder="1" applyAlignment="1">
      <alignment/>
    </xf>
    <xf numFmtId="3" fontId="10" fillId="0" borderId="1" xfId="0" applyNumberFormat="1" applyFont="1" applyBorder="1" applyAlignment="1">
      <alignment/>
    </xf>
    <xf numFmtId="0" fontId="10" fillId="0" borderId="0" xfId="0" applyFont="1" applyAlignment="1">
      <alignment horizontal="center"/>
    </xf>
    <xf numFmtId="0" fontId="10" fillId="0" borderId="1" xfId="0" applyFont="1" applyBorder="1" applyAlignment="1">
      <alignment/>
    </xf>
    <xf numFmtId="3" fontId="10" fillId="0" borderId="0" xfId="0" applyNumberFormat="1" applyFont="1" applyAlignment="1">
      <alignment/>
    </xf>
    <xf numFmtId="167" fontId="7" fillId="0" borderId="0" xfId="17" applyNumberFormat="1" applyFont="1" applyAlignment="1">
      <alignment/>
    </xf>
    <xf numFmtId="0" fontId="0" fillId="2" borderId="0" xfId="0" applyFill="1" applyAlignment="1">
      <alignment/>
    </xf>
    <xf numFmtId="0" fontId="0" fillId="0" borderId="0" xfId="0" applyFont="1" applyBorder="1" applyAlignment="1">
      <alignment/>
    </xf>
    <xf numFmtId="0" fontId="0" fillId="0" borderId="0" xfId="0" applyFont="1" applyAlignment="1">
      <alignment horizontal="left"/>
    </xf>
    <xf numFmtId="164" fontId="0" fillId="0" borderId="0" xfId="0" applyNumberFormat="1" applyFont="1" applyAlignment="1">
      <alignment horizontal="center"/>
    </xf>
    <xf numFmtId="0" fontId="0" fillId="0" borderId="1" xfId="0" applyFont="1" applyBorder="1" applyAlignment="1">
      <alignment horizontal="left"/>
    </xf>
    <xf numFmtId="164" fontId="0" fillId="0" borderId="1" xfId="0" applyNumberFormat="1" applyFont="1" applyBorder="1" applyAlignment="1">
      <alignment horizontal="center"/>
    </xf>
    <xf numFmtId="0" fontId="0" fillId="0" borderId="0" xfId="0" applyFont="1" applyAlignment="1">
      <alignment/>
    </xf>
    <xf numFmtId="2" fontId="0" fillId="0" borderId="0" xfId="0" applyNumberFormat="1" applyFont="1" applyAlignment="1">
      <alignment/>
    </xf>
    <xf numFmtId="49" fontId="0" fillId="0" borderId="3" xfId="0" applyNumberFormat="1" applyFont="1" applyFill="1" applyBorder="1" applyAlignment="1">
      <alignment vertical="center" wrapText="1"/>
    </xf>
    <xf numFmtId="2" fontId="0" fillId="0" borderId="0" xfId="0" applyNumberFormat="1" applyFont="1" applyAlignment="1">
      <alignment horizontal="center"/>
    </xf>
    <xf numFmtId="0" fontId="10" fillId="0" borderId="3" xfId="0" applyFont="1" applyBorder="1" applyAlignment="1">
      <alignment/>
    </xf>
    <xf numFmtId="0" fontId="10" fillId="0" borderId="3" xfId="0" applyFont="1" applyBorder="1" applyAlignment="1">
      <alignment horizontal="center"/>
    </xf>
    <xf numFmtId="2" fontId="0" fillId="0" borderId="0" xfId="0" applyNumberFormat="1" applyAlignment="1">
      <alignment/>
    </xf>
    <xf numFmtId="2" fontId="0" fillId="0" borderId="1" xfId="0" applyNumberFormat="1" applyFont="1" applyBorder="1" applyAlignment="1">
      <alignment horizontal="center"/>
    </xf>
    <xf numFmtId="2" fontId="0" fillId="0" borderId="0" xfId="0" applyNumberFormat="1" applyFont="1" applyAlignment="1">
      <alignment/>
    </xf>
    <xf numFmtId="0" fontId="4" fillId="0" borderId="0" xfId="0" applyFont="1" applyAlignment="1">
      <alignment horizontal="left"/>
    </xf>
    <xf numFmtId="2" fontId="0" fillId="0" borderId="0" xfId="0" applyNumberFormat="1" applyFont="1" applyBorder="1" applyAlignment="1">
      <alignment/>
    </xf>
    <xf numFmtId="0" fontId="0" fillId="0" borderId="0" xfId="0" applyFont="1" applyBorder="1" applyAlignment="1">
      <alignment horizontal="left"/>
    </xf>
    <xf numFmtId="2" fontId="0" fillId="0" borderId="0" xfId="0" applyNumberFormat="1" applyFont="1" applyBorder="1" applyAlignment="1">
      <alignment horizontal="left"/>
    </xf>
    <xf numFmtId="2" fontId="4" fillId="0" borderId="0" xfId="0" applyNumberFormat="1" applyFont="1" applyBorder="1" applyAlignment="1">
      <alignment horizontal="left"/>
    </xf>
    <xf numFmtId="2" fontId="4" fillId="0" borderId="0" xfId="0" applyNumberFormat="1" applyFont="1" applyAlignment="1">
      <alignment horizontal="left"/>
    </xf>
    <xf numFmtId="2" fontId="0" fillId="0" borderId="0" xfId="0" applyNumberFormat="1" applyBorder="1" applyAlignment="1">
      <alignment/>
    </xf>
    <xf numFmtId="0" fontId="1" fillId="0" borderId="1" xfId="0" applyFont="1" applyBorder="1" applyAlignment="1">
      <alignment horizontal="left"/>
    </xf>
    <xf numFmtId="49" fontId="0" fillId="0" borderId="0" xfId="0" applyNumberFormat="1" applyFont="1" applyAlignment="1">
      <alignment horizontal="left" wrapText="1" indent="1"/>
    </xf>
    <xf numFmtId="49" fontId="0" fillId="0" borderId="0" xfId="0" applyNumberFormat="1" applyFont="1" applyBorder="1" applyAlignment="1">
      <alignment horizontal="left" wrapText="1" indent="1"/>
    </xf>
    <xf numFmtId="164" fontId="0" fillId="0" borderId="0" xfId="0" applyNumberFormat="1" applyFont="1" applyBorder="1" applyAlignment="1">
      <alignment horizontal="center"/>
    </xf>
    <xf numFmtId="49" fontId="1" fillId="0" borderId="0" xfId="0" applyNumberFormat="1" applyFont="1" applyBorder="1" applyAlignment="1">
      <alignment horizontal="left" wrapText="1"/>
    </xf>
    <xf numFmtId="49" fontId="0" fillId="0" borderId="1" xfId="0" applyNumberFormat="1" applyFont="1" applyBorder="1" applyAlignment="1">
      <alignment horizontal="left" wrapText="1" indent="1"/>
    </xf>
    <xf numFmtId="169" fontId="0" fillId="0" borderId="0" xfId="0" applyNumberFormat="1" applyFont="1" applyBorder="1" applyAlignment="1">
      <alignment horizontal="right"/>
    </xf>
    <xf numFmtId="0" fontId="0" fillId="0" borderId="0" xfId="0" applyNumberFormat="1" applyFont="1" applyAlignment="1">
      <alignment horizontal="left"/>
    </xf>
    <xf numFmtId="0" fontId="0" fillId="0" borderId="3" xfId="0" applyFont="1" applyFill="1" applyBorder="1" applyAlignment="1">
      <alignment horizontal="left" vertical="center"/>
    </xf>
    <xf numFmtId="0" fontId="9" fillId="0" borderId="0" xfId="0" applyFont="1" applyAlignment="1">
      <alignment/>
    </xf>
    <xf numFmtId="0" fontId="10" fillId="0" borderId="0" xfId="0" applyFont="1" applyAlignment="1">
      <alignment/>
    </xf>
    <xf numFmtId="0" fontId="10" fillId="0" borderId="0" xfId="0" applyFont="1" applyBorder="1" applyAlignment="1">
      <alignment/>
    </xf>
    <xf numFmtId="0" fontId="10" fillId="0" borderId="0" xfId="0" applyFont="1" applyAlignment="1">
      <alignment horizontal="right"/>
    </xf>
    <xf numFmtId="164" fontId="10" fillId="0" borderId="0" xfId="0" applyNumberFormat="1" applyFont="1" applyAlignment="1">
      <alignment horizontal="center"/>
    </xf>
    <xf numFmtId="0" fontId="10" fillId="0" borderId="0" xfId="0" applyFont="1" applyAlignment="1" quotePrefix="1">
      <alignment/>
    </xf>
    <xf numFmtId="0" fontId="10" fillId="0" borderId="0" xfId="0" applyFont="1" applyAlignment="1" quotePrefix="1">
      <alignment/>
    </xf>
    <xf numFmtId="0" fontId="11" fillId="0" borderId="0" xfId="0" applyFont="1" applyAlignment="1">
      <alignment/>
    </xf>
    <xf numFmtId="0" fontId="9" fillId="0" borderId="0" xfId="0" applyFont="1" applyAlignment="1">
      <alignment/>
    </xf>
    <xf numFmtId="0" fontId="10" fillId="0" borderId="0" xfId="0" applyFont="1" applyAlignment="1">
      <alignment/>
    </xf>
    <xf numFmtId="0" fontId="10" fillId="0" borderId="1" xfId="0" applyFont="1" applyBorder="1" applyAlignment="1">
      <alignment/>
    </xf>
    <xf numFmtId="0" fontId="10" fillId="0" borderId="0" xfId="0" applyFont="1" applyAlignment="1">
      <alignment horizontal="left"/>
    </xf>
    <xf numFmtId="0" fontId="10" fillId="0" borderId="2" xfId="0" applyFont="1" applyBorder="1" applyAlignment="1">
      <alignment horizontal="center"/>
    </xf>
    <xf numFmtId="0" fontId="11" fillId="0" borderId="0" xfId="0" applyFont="1" applyAlignment="1">
      <alignment/>
    </xf>
    <xf numFmtId="164" fontId="10" fillId="0" borderId="0" xfId="0" applyNumberFormat="1" applyFont="1" applyAlignment="1">
      <alignment horizontal="right"/>
    </xf>
    <xf numFmtId="164" fontId="9" fillId="0" borderId="0" xfId="0" applyNumberFormat="1" applyFont="1" applyAlignment="1">
      <alignment horizontal="right"/>
    </xf>
    <xf numFmtId="164" fontId="10" fillId="0" borderId="3" xfId="0" applyNumberFormat="1" applyFont="1" applyBorder="1" applyAlignment="1">
      <alignment horizontal="right"/>
    </xf>
    <xf numFmtId="0" fontId="10" fillId="0" borderId="0" xfId="0" applyFont="1" applyBorder="1" applyAlignment="1">
      <alignment/>
    </xf>
    <xf numFmtId="6" fontId="10" fillId="0" borderId="0" xfId="0" applyNumberFormat="1" applyFont="1" applyAlignment="1" quotePrefix="1">
      <alignment/>
    </xf>
    <xf numFmtId="0" fontId="9" fillId="0" borderId="3" xfId="0" applyFont="1" applyBorder="1" applyAlignment="1">
      <alignment/>
    </xf>
    <xf numFmtId="3" fontId="7" fillId="0" borderId="0" xfId="17" applyNumberFormat="1" applyFont="1" applyBorder="1" applyAlignment="1">
      <alignment/>
    </xf>
    <xf numFmtId="165" fontId="0" fillId="0" borderId="0" xfId="0" applyNumberFormat="1" applyAlignment="1">
      <alignment/>
    </xf>
    <xf numFmtId="165" fontId="0" fillId="0" borderId="0" xfId="0" applyNumberFormat="1" applyAlignment="1" quotePrefix="1">
      <alignment/>
    </xf>
    <xf numFmtId="0" fontId="0" fillId="0" borderId="0" xfId="0" applyAlignment="1" quotePrefix="1">
      <alignment/>
    </xf>
    <xf numFmtId="0" fontId="10" fillId="0" borderId="2" xfId="0" applyFont="1" applyBorder="1" applyAlignment="1">
      <alignment/>
    </xf>
    <xf numFmtId="9" fontId="0" fillId="0" borderId="0" xfId="0" applyNumberFormat="1" applyAlignment="1">
      <alignment/>
    </xf>
    <xf numFmtId="165" fontId="0" fillId="0" borderId="0" xfId="0" applyNumberFormat="1" applyAlignment="1">
      <alignment horizontal="right"/>
    </xf>
    <xf numFmtId="165" fontId="0" fillId="0" borderId="0" xfId="0" applyNumberFormat="1" applyAlignment="1" quotePrefix="1">
      <alignment horizontal="right"/>
    </xf>
    <xf numFmtId="165" fontId="0" fillId="0" borderId="1" xfId="0" applyNumberFormat="1" applyBorder="1" applyAlignment="1" quotePrefix="1">
      <alignment horizontal="right"/>
    </xf>
    <xf numFmtId="0" fontId="10" fillId="0" borderId="0" xfId="0" applyFont="1" applyFill="1" applyAlignment="1">
      <alignment/>
    </xf>
    <xf numFmtId="16" fontId="10" fillId="0" borderId="0" xfId="0" applyNumberFormat="1" applyFont="1" applyAlignment="1">
      <alignment horizontal="left"/>
    </xf>
    <xf numFmtId="0" fontId="10" fillId="0" borderId="0" xfId="0" applyFont="1" applyBorder="1" applyAlignment="1">
      <alignment horizontal="left"/>
    </xf>
    <xf numFmtId="165" fontId="0" fillId="0" borderId="0" xfId="0" applyNumberFormat="1" applyBorder="1" applyAlignment="1">
      <alignment/>
    </xf>
    <xf numFmtId="0" fontId="0" fillId="0" borderId="0" xfId="0" applyBorder="1" applyAlignment="1" quotePrefix="1">
      <alignment/>
    </xf>
    <xf numFmtId="0" fontId="0" fillId="0" borderId="1" xfId="0" applyBorder="1" applyAlignment="1" quotePrefix="1">
      <alignment/>
    </xf>
    <xf numFmtId="165" fontId="0" fillId="0" borderId="1" xfId="0" applyNumberFormat="1" applyBorder="1" applyAlignment="1">
      <alignment/>
    </xf>
    <xf numFmtId="165" fontId="0" fillId="0" borderId="1" xfId="0" applyNumberFormat="1" applyBorder="1" applyAlignment="1" quotePrefix="1">
      <alignment/>
    </xf>
    <xf numFmtId="0" fontId="0" fillId="0" borderId="0" xfId="0" applyAlignment="1" quotePrefix="1">
      <alignment horizontal="right"/>
    </xf>
    <xf numFmtId="0" fontId="0" fillId="0" borderId="1" xfId="0" applyBorder="1" applyAlignment="1" quotePrefix="1">
      <alignment horizontal="right"/>
    </xf>
    <xf numFmtId="9" fontId="0" fillId="0" borderId="0" xfId="0" applyNumberFormat="1" applyAlignment="1" quotePrefix="1">
      <alignment/>
    </xf>
    <xf numFmtId="0" fontId="0" fillId="0" borderId="2" xfId="0" applyBorder="1" applyAlignment="1">
      <alignment/>
    </xf>
    <xf numFmtId="9" fontId="0" fillId="0" borderId="1" xfId="0" applyNumberFormat="1" applyBorder="1" applyAlignment="1">
      <alignment horizontal="center"/>
    </xf>
    <xf numFmtId="9" fontId="0" fillId="0" borderId="1" xfId="0" applyNumberFormat="1" applyBorder="1" applyAlignment="1">
      <alignment/>
    </xf>
    <xf numFmtId="9" fontId="0" fillId="0" borderId="1" xfId="0" applyNumberFormat="1" applyBorder="1" applyAlignment="1" quotePrefix="1">
      <alignment/>
    </xf>
    <xf numFmtId="165" fontId="0" fillId="0" borderId="3" xfId="0" applyNumberFormat="1" applyBorder="1" applyAlignment="1">
      <alignment/>
    </xf>
    <xf numFmtId="169" fontId="0" fillId="0" borderId="0" xfId="0" applyNumberFormat="1" applyAlignment="1">
      <alignment/>
    </xf>
    <xf numFmtId="169" fontId="0" fillId="0" borderId="1" xfId="0" applyNumberFormat="1" applyBorder="1" applyAlignment="1">
      <alignment/>
    </xf>
    <xf numFmtId="0" fontId="0" fillId="0" borderId="0" xfId="0" applyAlignment="1">
      <alignment horizontal="center" wrapText="1"/>
    </xf>
    <xf numFmtId="0" fontId="10" fillId="0" borderId="1" xfId="0" applyFont="1" applyBorder="1" applyAlignment="1" quotePrefix="1">
      <alignment/>
    </xf>
    <xf numFmtId="169" fontId="10" fillId="0" borderId="0" xfId="0" applyNumberFormat="1" applyFont="1" applyAlignment="1">
      <alignment/>
    </xf>
    <xf numFmtId="0" fontId="9" fillId="0" borderId="0" xfId="0" applyFont="1" applyBorder="1" applyAlignment="1">
      <alignment/>
    </xf>
    <xf numFmtId="0" fontId="0" fillId="0" borderId="3" xfId="0" applyBorder="1" applyAlignment="1">
      <alignment horizontal="center" wrapText="1"/>
    </xf>
    <xf numFmtId="2" fontId="0" fillId="0" borderId="0" xfId="0" applyNumberFormat="1" applyAlignment="1">
      <alignment horizontal="right"/>
    </xf>
    <xf numFmtId="0" fontId="0" fillId="0" borderId="1" xfId="0" applyBorder="1" applyAlignment="1">
      <alignment horizontal="left"/>
    </xf>
    <xf numFmtId="2" fontId="0" fillId="0" borderId="1" xfId="0" applyNumberFormat="1" applyBorder="1" applyAlignment="1">
      <alignment horizontal="right"/>
    </xf>
    <xf numFmtId="0" fontId="10" fillId="0" borderId="0" xfId="0" applyFont="1" applyBorder="1" applyAlignment="1" quotePrefix="1">
      <alignment/>
    </xf>
    <xf numFmtId="0" fontId="10" fillId="0" borderId="1" xfId="0" applyFont="1" applyBorder="1" applyAlignment="1" quotePrefix="1">
      <alignment horizontal="center"/>
    </xf>
    <xf numFmtId="3" fontId="12" fillId="0" borderId="0" xfId="20" applyNumberFormat="1" applyFont="1" applyAlignment="1">
      <alignment/>
    </xf>
    <xf numFmtId="169" fontId="10" fillId="0" borderId="0" xfId="0" applyNumberFormat="1" applyFont="1" applyAlignment="1" quotePrefix="1">
      <alignment/>
    </xf>
    <xf numFmtId="169" fontId="10" fillId="0" borderId="1" xfId="0" applyNumberFormat="1" applyFont="1" applyBorder="1" applyAlignment="1" quotePrefix="1">
      <alignment/>
    </xf>
    <xf numFmtId="169" fontId="12" fillId="0" borderId="0" xfId="20" applyNumberFormat="1" applyFont="1" applyAlignment="1">
      <alignment/>
    </xf>
    <xf numFmtId="3" fontId="10" fillId="0" borderId="0" xfId="0" applyNumberFormat="1" applyFont="1" applyBorder="1" applyAlignment="1">
      <alignment/>
    </xf>
    <xf numFmtId="0" fontId="10" fillId="0" borderId="2" xfId="0" applyFont="1" applyBorder="1" applyAlignment="1" quotePrefix="1">
      <alignment/>
    </xf>
    <xf numFmtId="164" fontId="0" fillId="0" borderId="0" xfId="0" applyNumberFormat="1" applyFont="1" applyFill="1" applyAlignment="1" quotePrefix="1">
      <alignment horizontal="center"/>
    </xf>
    <xf numFmtId="164" fontId="0" fillId="0" borderId="0" xfId="0" applyNumberFormat="1" applyFont="1" applyFill="1" applyBorder="1" applyAlignment="1" quotePrefix="1">
      <alignment horizontal="center"/>
    </xf>
    <xf numFmtId="169" fontId="10" fillId="0" borderId="0" xfId="0" applyNumberFormat="1" applyFont="1" applyAlignment="1" quotePrefix="1">
      <alignment horizontal="right"/>
    </xf>
    <xf numFmtId="169" fontId="10" fillId="0" borderId="0" xfId="0" applyNumberFormat="1" applyFont="1" applyAlignment="1">
      <alignment horizontal="right"/>
    </xf>
    <xf numFmtId="169" fontId="10" fillId="0" borderId="1" xfId="0" applyNumberFormat="1" applyFont="1" applyBorder="1" applyAlignment="1" quotePrefix="1">
      <alignment horizontal="right"/>
    </xf>
    <xf numFmtId="169" fontId="12" fillId="0" borderId="0" xfId="20" applyNumberFormat="1" applyFont="1" applyAlignment="1">
      <alignment horizontal="right"/>
    </xf>
    <xf numFmtId="174" fontId="0" fillId="0" borderId="0" xfId="0" applyNumberFormat="1" applyAlignment="1">
      <alignment/>
    </xf>
    <xf numFmtId="0" fontId="10" fillId="0" borderId="1" xfId="0" applyFont="1" applyBorder="1" applyAlignment="1" quotePrefix="1">
      <alignment/>
    </xf>
    <xf numFmtId="169" fontId="0" fillId="0" borderId="0" xfId="0" applyNumberFormat="1" applyAlignment="1" quotePrefix="1">
      <alignment/>
    </xf>
    <xf numFmtId="0" fontId="0" fillId="0" borderId="2" xfId="0" applyBorder="1" applyAlignment="1">
      <alignment horizontal="center"/>
    </xf>
    <xf numFmtId="0" fontId="0" fillId="0" borderId="1" xfId="0" applyBorder="1" applyAlignment="1">
      <alignment horizontal="center"/>
    </xf>
    <xf numFmtId="0" fontId="10" fillId="0" borderId="0" xfId="0" applyFont="1" applyAlignment="1">
      <alignment horizontal="center"/>
    </xf>
    <xf numFmtId="3" fontId="10" fillId="0" borderId="0" xfId="0" applyNumberFormat="1" applyFont="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0" fillId="0" borderId="0" xfId="0" applyFont="1" applyAlignment="1">
      <alignment wrapText="1"/>
    </xf>
    <xf numFmtId="0" fontId="10" fillId="0" borderId="0" xfId="0" applyFont="1" applyBorder="1" applyAlignment="1">
      <alignment horizontal="center"/>
    </xf>
    <xf numFmtId="0" fontId="10" fillId="0" borderId="0" xfId="0" applyFont="1" applyBorder="1" applyAlignment="1">
      <alignment/>
    </xf>
    <xf numFmtId="0" fontId="10" fillId="0" borderId="0" xfId="0" applyFont="1" applyAlignment="1">
      <alignment horizontal="center" wrapText="1"/>
    </xf>
    <xf numFmtId="0" fontId="0" fillId="0" borderId="0" xfId="0" applyNumberFormat="1" applyAlignment="1">
      <alignment vertical="top" wrapText="1"/>
    </xf>
    <xf numFmtId="0" fontId="0" fillId="0" borderId="0" xfId="0" applyAlignment="1">
      <alignment wrapText="1"/>
    </xf>
    <xf numFmtId="0" fontId="1" fillId="0" borderId="0" xfId="0" applyFont="1" applyAlignment="1">
      <alignment wrapText="1"/>
    </xf>
    <xf numFmtId="0" fontId="0" fillId="0" borderId="0" xfId="0" applyFont="1" applyAlignment="1">
      <alignment horizontal="left"/>
    </xf>
    <xf numFmtId="49" fontId="5" fillId="0" borderId="3" xfId="0" applyNumberFormat="1" applyFont="1" applyFill="1" applyBorder="1" applyAlignment="1">
      <alignment horizontal="center" vertical="center"/>
    </xf>
    <xf numFmtId="0" fontId="1" fillId="0" borderId="0" xfId="0" applyFont="1" applyBorder="1" applyAlignment="1">
      <alignment/>
    </xf>
    <xf numFmtId="0" fontId="1" fillId="0" borderId="0" xfId="0" applyFont="1" applyAlignment="1">
      <alignment/>
    </xf>
    <xf numFmtId="0" fontId="4" fillId="0" borderId="0" xfId="0" applyNumberFormat="1" applyFont="1" applyBorder="1" applyAlignment="1">
      <alignment horizontal="left" wrapText="1"/>
    </xf>
    <xf numFmtId="0" fontId="4" fillId="0" borderId="0" xfId="0" applyNumberFormat="1" applyFont="1" applyBorder="1" applyAlignment="1">
      <alignment horizontal="left"/>
    </xf>
    <xf numFmtId="0" fontId="4" fillId="0" borderId="0" xfId="0" applyNumberFormat="1" applyFont="1" applyBorder="1" applyAlignment="1" quotePrefix="1">
      <alignment horizontal="left"/>
    </xf>
    <xf numFmtId="0" fontId="0" fillId="0" borderId="0" xfId="0" applyAlignment="1">
      <alignment horizontal="left" wrapText="1"/>
    </xf>
    <xf numFmtId="0" fontId="4" fillId="0" borderId="0" xfId="0" applyFont="1" applyAlignment="1">
      <alignment horizontal="left"/>
    </xf>
    <xf numFmtId="0" fontId="1" fillId="0" borderId="0" xfId="0" applyFont="1" applyAlignment="1">
      <alignment horizontal="left"/>
    </xf>
    <xf numFmtId="0" fontId="0" fillId="0" borderId="3" xfId="0" applyFont="1" applyFill="1" applyBorder="1" applyAlignment="1">
      <alignment horizontal="center" vertical="center"/>
    </xf>
    <xf numFmtId="0" fontId="0" fillId="0" borderId="3" xfId="0" applyFont="1" applyFill="1" applyBorder="1" applyAlignment="1" quotePrefix="1">
      <alignment horizontal="center" vertical="center"/>
    </xf>
    <xf numFmtId="49" fontId="0" fillId="0" borderId="0" xfId="0" applyNumberFormat="1" applyFont="1" applyFill="1" applyBorder="1" applyAlignment="1">
      <alignment horizontal="left" wrapText="1"/>
    </xf>
    <xf numFmtId="0" fontId="1" fillId="0" borderId="0" xfId="0" applyFont="1" applyBorder="1" applyAlignment="1">
      <alignment horizontal="left"/>
    </xf>
    <xf numFmtId="0" fontId="0" fillId="0" borderId="0" xfId="0" applyFont="1" applyAlignment="1">
      <alignment/>
    </xf>
    <xf numFmtId="0" fontId="0" fillId="0" borderId="0" xfId="0" applyAlignment="1">
      <alignment horizontal="center"/>
    </xf>
    <xf numFmtId="0" fontId="0" fillId="0" borderId="0" xfId="0" applyFill="1" applyAlignment="1">
      <alignment horizontal="center"/>
    </xf>
    <xf numFmtId="0" fontId="0" fillId="0" borderId="0" xfId="0" applyFont="1" applyFill="1" applyAlignment="1">
      <alignment horizontal="center"/>
    </xf>
    <xf numFmtId="0" fontId="0" fillId="0" borderId="0" xfId="0" applyFont="1" applyAlignment="1">
      <alignment horizontal="center"/>
    </xf>
    <xf numFmtId="164" fontId="0" fillId="0" borderId="0" xfId="0" applyNumberFormat="1" applyFont="1" applyFill="1" applyAlignment="1">
      <alignment horizontal="center"/>
    </xf>
    <xf numFmtId="0" fontId="0" fillId="0" borderId="1"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tabSelected="1" workbookViewId="0" topLeftCell="A1">
      <selection activeCell="A1" sqref="A1"/>
    </sheetView>
  </sheetViews>
  <sheetFormatPr defaultColWidth="9.140625" defaultRowHeight="12.75"/>
  <cols>
    <col min="1" max="1" width="30.28125" style="103" customWidth="1"/>
    <col min="2" max="2" width="7.57421875" style="103" customWidth="1"/>
    <col min="3" max="3" width="7.7109375" style="103" customWidth="1"/>
    <col min="4" max="4" width="8.140625" style="103" customWidth="1"/>
    <col min="5" max="5" width="7.8515625" style="103" customWidth="1"/>
    <col min="6" max="7" width="7.421875" style="103" customWidth="1"/>
    <col min="8" max="8" width="7.7109375" style="103" customWidth="1"/>
    <col min="9" max="10" width="7.00390625" style="103" customWidth="1"/>
    <col min="11" max="11" width="7.7109375" style="103" customWidth="1"/>
    <col min="12" max="16384" width="9.140625" style="103" customWidth="1"/>
  </cols>
  <sheetData>
    <row r="1" ht="12.75">
      <c r="A1" s="102" t="s">
        <v>891</v>
      </c>
    </row>
    <row r="2" ht="12.75">
      <c r="A2" s="102" t="s">
        <v>16</v>
      </c>
    </row>
    <row r="5" spans="1:13" ht="12.75">
      <c r="A5" s="81" t="s">
        <v>892</v>
      </c>
      <c r="B5" s="82">
        <v>1992</v>
      </c>
      <c r="C5" s="82">
        <v>1993</v>
      </c>
      <c r="D5" s="82">
        <v>1994</v>
      </c>
      <c r="E5" s="82">
        <v>1995</v>
      </c>
      <c r="F5" s="82">
        <v>1996</v>
      </c>
      <c r="G5" s="82">
        <v>1997</v>
      </c>
      <c r="H5" s="82">
        <v>1998</v>
      </c>
      <c r="I5" s="82">
        <v>1999</v>
      </c>
      <c r="J5" s="82">
        <v>2000</v>
      </c>
      <c r="K5" s="82">
        <v>2001</v>
      </c>
      <c r="L5" s="82">
        <v>2002</v>
      </c>
      <c r="M5" s="82">
        <v>2003</v>
      </c>
    </row>
    <row r="6" spans="2:11" ht="12.75">
      <c r="B6" s="67"/>
      <c r="C6" s="67"/>
      <c r="D6" s="67"/>
      <c r="E6" s="67"/>
      <c r="F6" s="67"/>
      <c r="G6" s="67"/>
      <c r="H6" s="67"/>
      <c r="I6" s="67"/>
      <c r="J6" s="67"/>
      <c r="K6" s="67"/>
    </row>
    <row r="7" spans="2:11" ht="12.75">
      <c r="B7" s="176" t="s">
        <v>855</v>
      </c>
      <c r="C7" s="176"/>
      <c r="D7" s="176"/>
      <c r="E7" s="176"/>
      <c r="F7" s="176"/>
      <c r="G7" s="176"/>
      <c r="H7" s="176"/>
      <c r="I7" s="176"/>
      <c r="J7" s="176"/>
      <c r="K7" s="176"/>
    </row>
    <row r="8" spans="1:13" ht="12.75">
      <c r="A8" s="103" t="s">
        <v>893</v>
      </c>
      <c r="B8" s="69">
        <v>306</v>
      </c>
      <c r="C8" s="69">
        <v>300</v>
      </c>
      <c r="D8" s="69">
        <v>331</v>
      </c>
      <c r="E8" s="69">
        <v>336</v>
      </c>
      <c r="F8" s="69">
        <v>341</v>
      </c>
      <c r="G8" s="69">
        <v>351</v>
      </c>
      <c r="H8" s="69">
        <v>354</v>
      </c>
      <c r="I8" s="69">
        <v>365</v>
      </c>
      <c r="J8" s="69">
        <v>361</v>
      </c>
      <c r="K8" s="69">
        <v>364</v>
      </c>
      <c r="L8" s="69">
        <v>361</v>
      </c>
      <c r="M8" s="69">
        <v>359</v>
      </c>
    </row>
    <row r="9" spans="1:13" ht="12.75">
      <c r="A9" s="103" t="s">
        <v>894</v>
      </c>
      <c r="B9" s="69">
        <v>28</v>
      </c>
      <c r="C9" s="69">
        <v>33</v>
      </c>
      <c r="D9" s="69">
        <v>43</v>
      </c>
      <c r="E9" s="69">
        <v>50</v>
      </c>
      <c r="F9" s="69">
        <v>59</v>
      </c>
      <c r="G9" s="69">
        <v>67</v>
      </c>
      <c r="H9" s="69">
        <v>69</v>
      </c>
      <c r="I9" s="69">
        <v>67</v>
      </c>
      <c r="J9" s="69">
        <v>67</v>
      </c>
      <c r="K9" s="69">
        <v>69</v>
      </c>
      <c r="L9" s="69">
        <v>72</v>
      </c>
      <c r="M9" s="69">
        <v>74</v>
      </c>
    </row>
    <row r="10" spans="1:13" ht="12.75">
      <c r="A10" s="103" t="s">
        <v>895</v>
      </c>
      <c r="B10" s="69">
        <v>11359</v>
      </c>
      <c r="C10" s="69">
        <v>11600</v>
      </c>
      <c r="D10" s="69">
        <v>12045</v>
      </c>
      <c r="E10" s="69">
        <v>12372</v>
      </c>
      <c r="F10" s="69">
        <v>12478</v>
      </c>
      <c r="G10" s="58" t="s">
        <v>896</v>
      </c>
      <c r="H10" s="69">
        <v>13061</v>
      </c>
      <c r="I10" s="58" t="s">
        <v>896</v>
      </c>
      <c r="J10" s="69">
        <v>13346</v>
      </c>
      <c r="K10" s="69">
        <v>13685</v>
      </c>
      <c r="L10" s="58" t="s">
        <v>896</v>
      </c>
      <c r="M10" s="58" t="s">
        <v>896</v>
      </c>
    </row>
    <row r="11" spans="1:13" ht="12.75">
      <c r="A11" s="103" t="s">
        <v>897</v>
      </c>
      <c r="B11" s="69">
        <v>3822</v>
      </c>
      <c r="C11" s="69">
        <v>4648</v>
      </c>
      <c r="D11" s="69">
        <v>6352</v>
      </c>
      <c r="E11" s="69">
        <v>7608</v>
      </c>
      <c r="F11" s="69">
        <v>8376</v>
      </c>
      <c r="G11" s="69">
        <v>8227</v>
      </c>
      <c r="H11" s="69">
        <v>5058</v>
      </c>
      <c r="I11" s="69">
        <v>3708</v>
      </c>
      <c r="J11" s="69">
        <v>2913</v>
      </c>
      <c r="K11" s="69">
        <v>2295</v>
      </c>
      <c r="L11" s="69">
        <v>2358</v>
      </c>
      <c r="M11" s="69">
        <v>2440</v>
      </c>
    </row>
    <row r="13" spans="2:11" ht="12.75">
      <c r="B13" s="177" t="s">
        <v>898</v>
      </c>
      <c r="C13" s="176"/>
      <c r="D13" s="176"/>
      <c r="E13" s="176"/>
      <c r="F13" s="176"/>
      <c r="G13" s="176"/>
      <c r="H13" s="176"/>
      <c r="I13" s="176"/>
      <c r="J13" s="176"/>
      <c r="K13" s="176"/>
    </row>
    <row r="14" spans="1:13" ht="12.75">
      <c r="A14" s="68" t="s">
        <v>899</v>
      </c>
      <c r="B14" s="59">
        <v>8.4</v>
      </c>
      <c r="C14" s="59">
        <v>8</v>
      </c>
      <c r="D14" s="59">
        <v>7.5</v>
      </c>
      <c r="E14" s="59">
        <v>7</v>
      </c>
      <c r="F14" s="59">
        <v>6.6</v>
      </c>
      <c r="G14" s="59">
        <v>6.3</v>
      </c>
      <c r="H14" s="60">
        <v>6.1</v>
      </c>
      <c r="I14" s="60">
        <v>6</v>
      </c>
      <c r="J14" s="59">
        <v>6</v>
      </c>
      <c r="K14" s="59">
        <v>5.9</v>
      </c>
      <c r="L14" s="59">
        <v>5.9</v>
      </c>
      <c r="M14" s="59">
        <v>5.8</v>
      </c>
    </row>
    <row r="16" ht="12.75">
      <c r="A16" s="103" t="s">
        <v>900</v>
      </c>
    </row>
    <row r="18" ht="12.75">
      <c r="A18" t="s">
        <v>53</v>
      </c>
    </row>
    <row r="19" ht="12.75">
      <c r="A19" t="s">
        <v>129</v>
      </c>
    </row>
    <row r="20" ht="12.75">
      <c r="A20" t="s">
        <v>130</v>
      </c>
    </row>
    <row r="21" ht="12.75">
      <c r="A21" t="s">
        <v>131</v>
      </c>
    </row>
    <row r="22" ht="12.75">
      <c r="A22" t="s">
        <v>132</v>
      </c>
    </row>
    <row r="24" ht="12.75">
      <c r="A24" t="s">
        <v>702</v>
      </c>
    </row>
    <row r="26" ht="12.75">
      <c r="A26" t="s">
        <v>54</v>
      </c>
    </row>
  </sheetData>
  <mergeCells count="2">
    <mergeCell ref="B7:K7"/>
    <mergeCell ref="B13:K13"/>
  </mergeCells>
  <printOptions/>
  <pageMargins left="0.75" right="0.75" top="1" bottom="1" header="0.5" footer="0.5"/>
  <pageSetup fitToHeight="1" fitToWidth="1" horizontalDpi="600" verticalDpi="600" orientation="portrait" scale="79" r:id="rId1"/>
</worksheet>
</file>

<file path=xl/worksheets/sheet10.xml><?xml version="1.0" encoding="utf-8"?>
<worksheet xmlns="http://schemas.openxmlformats.org/spreadsheetml/2006/main" xmlns:r="http://schemas.openxmlformats.org/officeDocument/2006/relationships">
  <sheetPr>
    <pageSetUpPr fitToPage="1"/>
  </sheetPr>
  <dimension ref="A1:D39"/>
  <sheetViews>
    <sheetView workbookViewId="0" topLeftCell="A1">
      <selection activeCell="A1" sqref="A1"/>
    </sheetView>
  </sheetViews>
  <sheetFormatPr defaultColWidth="9.140625" defaultRowHeight="12.75"/>
  <cols>
    <col min="1" max="1" width="34.28125" style="111" customWidth="1"/>
    <col min="2" max="2" width="12.421875" style="103" customWidth="1"/>
    <col min="3" max="3" width="9.140625" style="103" customWidth="1"/>
    <col min="4" max="4" width="10.28125" style="111" customWidth="1"/>
    <col min="5" max="16384" width="9.140625" style="103" customWidth="1"/>
  </cols>
  <sheetData>
    <row r="1" ht="12.75">
      <c r="A1" s="110" t="s">
        <v>748</v>
      </c>
    </row>
    <row r="2" spans="1:4" s="102" customFormat="1" ht="12.75">
      <c r="A2" s="110" t="s">
        <v>749</v>
      </c>
      <c r="D2" s="110"/>
    </row>
    <row r="5" spans="2:4" ht="12.75">
      <c r="B5" s="183" t="s">
        <v>750</v>
      </c>
      <c r="C5" s="183"/>
      <c r="D5" s="67"/>
    </row>
    <row r="6" spans="1:4" ht="12.75">
      <c r="A6" s="112" t="s">
        <v>751</v>
      </c>
      <c r="B6" s="183" t="s">
        <v>752</v>
      </c>
      <c r="C6" s="183"/>
      <c r="D6" s="64"/>
    </row>
    <row r="7" spans="1:4" ht="12.75">
      <c r="A7" s="104"/>
      <c r="B7" s="178"/>
      <c r="C7" s="178"/>
      <c r="D7" s="181"/>
    </row>
    <row r="8" spans="1:4" ht="25.5">
      <c r="A8" s="104"/>
      <c r="B8" s="149" t="s">
        <v>284</v>
      </c>
      <c r="C8" s="149" t="s">
        <v>203</v>
      </c>
      <c r="D8" s="64"/>
    </row>
    <row r="9" spans="1:3" ht="12.75">
      <c r="A9" s="111" t="s">
        <v>753</v>
      </c>
      <c r="B9" s="64"/>
      <c r="C9" s="64"/>
    </row>
    <row r="10" spans="1:4" ht="12.75">
      <c r="A10" s="125" t="s">
        <v>754</v>
      </c>
      <c r="B10">
        <v>18.4</v>
      </c>
      <c r="C10">
        <v>0.4</v>
      </c>
      <c r="D10" s="67"/>
    </row>
    <row r="11" spans="1:4" s="113" customFormat="1" ht="12.75">
      <c r="A11" s="125" t="s">
        <v>755</v>
      </c>
      <c r="B11">
        <v>22.5</v>
      </c>
      <c r="C11">
        <v>0.4</v>
      </c>
      <c r="D11" s="67"/>
    </row>
    <row r="12" spans="1:4" s="113" customFormat="1" ht="12.75">
      <c r="A12" s="125" t="s">
        <v>756</v>
      </c>
      <c r="B12">
        <v>29.7</v>
      </c>
      <c r="C12">
        <v>0.5</v>
      </c>
      <c r="D12" s="67"/>
    </row>
    <row r="13" spans="1:4" s="113" customFormat="1" ht="12.75">
      <c r="A13" s="125" t="s">
        <v>77</v>
      </c>
      <c r="B13">
        <v>33.3</v>
      </c>
      <c r="C13">
        <v>0.5</v>
      </c>
      <c r="D13" s="67"/>
    </row>
    <row r="14" s="113" customFormat="1" ht="12.75">
      <c r="D14" s="67"/>
    </row>
    <row r="15" spans="1:4" ht="12.75">
      <c r="A15" t="s">
        <v>78</v>
      </c>
      <c r="B15" s="67"/>
      <c r="C15" s="67"/>
      <c r="D15" s="67"/>
    </row>
    <row r="16" spans="1:4" ht="12.75">
      <c r="A16" s="107" t="s">
        <v>757</v>
      </c>
      <c r="B16" s="21">
        <v>12.4</v>
      </c>
      <c r="C16">
        <v>0.6</v>
      </c>
      <c r="D16" s="67"/>
    </row>
    <row r="17" spans="1:4" ht="12.75">
      <c r="A17" s="107" t="s">
        <v>758</v>
      </c>
      <c r="B17" s="21">
        <v>26.3</v>
      </c>
      <c r="C17">
        <v>0.5</v>
      </c>
      <c r="D17" s="67"/>
    </row>
    <row r="18" spans="1:4" ht="12.75">
      <c r="A18" s="107" t="s">
        <v>759</v>
      </c>
      <c r="B18" s="21">
        <v>47.2</v>
      </c>
      <c r="C18">
        <v>0.7</v>
      </c>
      <c r="D18" s="67"/>
    </row>
    <row r="19" spans="1:4" ht="12.75">
      <c r="A19" s="107" t="s">
        <v>760</v>
      </c>
      <c r="B19" s="21">
        <v>63.5</v>
      </c>
      <c r="C19">
        <v>1.9</v>
      </c>
      <c r="D19" s="67"/>
    </row>
    <row r="20" spans="1:4" ht="12.75">
      <c r="A20" s="107"/>
      <c r="B20" s="67"/>
      <c r="C20" s="106"/>
      <c r="D20" s="67"/>
    </row>
    <row r="21" spans="1:4" ht="12.75">
      <c r="A21" t="s">
        <v>79</v>
      </c>
      <c r="B21" s="67"/>
      <c r="C21" s="67"/>
      <c r="D21" s="67"/>
    </row>
    <row r="22" spans="1:4" ht="12.75">
      <c r="A22" s="107" t="s">
        <v>761</v>
      </c>
      <c r="B22" s="21">
        <v>35.5</v>
      </c>
      <c r="C22">
        <v>0.5</v>
      </c>
      <c r="D22" s="67"/>
    </row>
    <row r="23" spans="1:4" ht="12.75">
      <c r="A23" s="107" t="s">
        <v>762</v>
      </c>
      <c r="B23" s="21">
        <v>22.3</v>
      </c>
      <c r="C23">
        <v>0.8</v>
      </c>
      <c r="D23" s="67"/>
    </row>
    <row r="24" spans="1:4" ht="12.75">
      <c r="A24" s="107"/>
      <c r="B24" s="67"/>
      <c r="C24" s="106"/>
      <c r="D24" s="67"/>
    </row>
    <row r="25" spans="1:4" ht="12.75">
      <c r="A25" s="111" t="s">
        <v>285</v>
      </c>
      <c r="B25" s="67"/>
      <c r="C25" s="67"/>
      <c r="D25" s="67"/>
    </row>
    <row r="26" spans="1:4" ht="12.75">
      <c r="A26" s="107" t="s">
        <v>763</v>
      </c>
      <c r="B26">
        <v>39.7</v>
      </c>
      <c r="C26" s="21">
        <v>1</v>
      </c>
      <c r="D26" s="67"/>
    </row>
    <row r="27" spans="1:4" ht="12.75">
      <c r="A27" s="107" t="s">
        <v>764</v>
      </c>
      <c r="B27">
        <v>34.5</v>
      </c>
      <c r="C27">
        <v>0.8</v>
      </c>
      <c r="D27" s="67"/>
    </row>
    <row r="28" spans="1:4" ht="12.75">
      <c r="A28" s="107" t="s">
        <v>765</v>
      </c>
      <c r="B28">
        <v>34.2</v>
      </c>
      <c r="C28">
        <v>0.8</v>
      </c>
      <c r="D28" s="67"/>
    </row>
    <row r="29" spans="1:4" ht="12.75">
      <c r="A29" s="150" t="s">
        <v>766</v>
      </c>
      <c r="B29" s="4">
        <v>28.3</v>
      </c>
      <c r="C29" s="4">
        <v>0.5</v>
      </c>
      <c r="D29" s="67"/>
    </row>
    <row r="30" spans="2:4" ht="12.75">
      <c r="B30" s="67"/>
      <c r="C30" s="67"/>
      <c r="D30" s="67"/>
    </row>
    <row r="32" spans="1:4" s="109" customFormat="1" ht="12.75">
      <c r="A32" t="s">
        <v>286</v>
      </c>
      <c r="D32" s="115"/>
    </row>
    <row r="33" spans="1:4" s="109" customFormat="1" ht="12.75">
      <c r="A33" t="s">
        <v>205</v>
      </c>
      <c r="D33" s="115"/>
    </row>
    <row r="34" spans="1:4" s="109" customFormat="1" ht="12.75">
      <c r="A34" t="s">
        <v>206</v>
      </c>
      <c r="D34" s="115"/>
    </row>
    <row r="35" spans="1:4" s="109" customFormat="1" ht="12.75">
      <c r="A35" t="s">
        <v>207</v>
      </c>
      <c r="D35" s="115"/>
    </row>
    <row r="36" s="109" customFormat="1" ht="11.25">
      <c r="D36" s="115"/>
    </row>
    <row r="37" spans="1:4" s="109" customFormat="1" ht="12.75">
      <c r="A37" t="s">
        <v>702</v>
      </c>
      <c r="D37" s="115"/>
    </row>
    <row r="38" spans="1:4" s="109" customFormat="1" ht="11.25">
      <c r="A38" s="115"/>
      <c r="D38" s="115"/>
    </row>
    <row r="39" ht="12.75">
      <c r="A39" t="s">
        <v>183</v>
      </c>
    </row>
  </sheetData>
  <mergeCells count="3">
    <mergeCell ref="B7:D7"/>
    <mergeCell ref="B5:C5"/>
    <mergeCell ref="B6:C6"/>
  </mergeCells>
  <printOptions/>
  <pageMargins left="0.75" right="0.75" top="1" bottom="1" header="0.5" footer="0.5"/>
  <pageSetup fitToHeight="1" fitToWidth="1" horizontalDpi="600" verticalDpi="600" orientation="portrait" scale="96" r:id="rId1"/>
</worksheet>
</file>

<file path=xl/worksheets/sheet11.xml><?xml version="1.0" encoding="utf-8"?>
<worksheet xmlns="http://schemas.openxmlformats.org/spreadsheetml/2006/main" xmlns:r="http://schemas.openxmlformats.org/officeDocument/2006/relationships">
  <dimension ref="A1:C33"/>
  <sheetViews>
    <sheetView workbookViewId="0" topLeftCell="A1">
      <selection activeCell="A1" sqref="A1"/>
    </sheetView>
  </sheetViews>
  <sheetFormatPr defaultColWidth="9.140625" defaultRowHeight="12.75"/>
  <cols>
    <col min="1" max="1" width="29.00390625" style="103" customWidth="1"/>
    <col min="2" max="2" width="10.57421875" style="103" customWidth="1"/>
    <col min="3" max="3" width="13.140625" style="103" customWidth="1"/>
    <col min="4" max="16384" width="9.140625" style="103" customWidth="1"/>
  </cols>
  <sheetData>
    <row r="1" s="102" customFormat="1" ht="12.75">
      <c r="A1" s="102" t="s">
        <v>767</v>
      </c>
    </row>
    <row r="2" s="102" customFormat="1" ht="12.75">
      <c r="A2" s="102" t="s">
        <v>80</v>
      </c>
    </row>
    <row r="5" spans="1:3" ht="12.75">
      <c r="A5" s="81" t="s">
        <v>751</v>
      </c>
      <c r="B5" s="81" t="s">
        <v>768</v>
      </c>
      <c r="C5" s="81" t="s">
        <v>203</v>
      </c>
    </row>
    <row r="6" spans="1:3" ht="12.75">
      <c r="A6" s="103" t="s">
        <v>705</v>
      </c>
      <c r="B6" s="151">
        <v>0.771</v>
      </c>
      <c r="C6" s="151">
        <v>0.007</v>
      </c>
    </row>
    <row r="8" ht="12.75">
      <c r="A8" s="103" t="s">
        <v>769</v>
      </c>
    </row>
    <row r="9" spans="1:3" ht="12.75">
      <c r="A9" s="108" t="s">
        <v>770</v>
      </c>
      <c r="B9" s="151">
        <v>0.78</v>
      </c>
      <c r="C9" s="151">
        <v>0.008</v>
      </c>
    </row>
    <row r="10" spans="1:3" ht="12.75">
      <c r="A10" s="108" t="s">
        <v>771</v>
      </c>
      <c r="B10" s="151">
        <v>0.771</v>
      </c>
      <c r="C10" s="151">
        <v>0.009</v>
      </c>
    </row>
    <row r="11" spans="1:3" ht="12.75">
      <c r="A11" s="108" t="s">
        <v>772</v>
      </c>
      <c r="B11" s="151">
        <v>0.73</v>
      </c>
      <c r="C11" s="151">
        <v>0.013</v>
      </c>
    </row>
    <row r="12" ht="12.75">
      <c r="A12" s="108"/>
    </row>
    <row r="13" ht="12.75">
      <c r="A13" s="103" t="s">
        <v>773</v>
      </c>
    </row>
    <row r="14" spans="1:3" ht="12.75">
      <c r="A14" s="108" t="s">
        <v>757</v>
      </c>
      <c r="B14" s="147">
        <v>0.628</v>
      </c>
      <c r="C14" s="147">
        <v>0.017</v>
      </c>
    </row>
    <row r="15" spans="1:3" ht="12.75">
      <c r="A15" s="108" t="s">
        <v>758</v>
      </c>
      <c r="B15" s="147">
        <v>0.758</v>
      </c>
      <c r="C15" s="147">
        <v>0.009</v>
      </c>
    </row>
    <row r="16" spans="1:3" ht="12.75">
      <c r="A16" s="108" t="s">
        <v>759</v>
      </c>
      <c r="B16" s="147">
        <v>0.826</v>
      </c>
      <c r="C16" s="147">
        <v>0.007</v>
      </c>
    </row>
    <row r="17" spans="1:3" ht="12.75">
      <c r="A17" s="108" t="s">
        <v>760</v>
      </c>
      <c r="B17" s="147">
        <v>0.869</v>
      </c>
      <c r="C17" s="147">
        <v>0.013</v>
      </c>
    </row>
    <row r="18" ht="12.75">
      <c r="A18" s="108"/>
    </row>
    <row r="19" spans="1:3" ht="12.75">
      <c r="A19" s="103" t="s">
        <v>704</v>
      </c>
      <c r="C19" s="151"/>
    </row>
    <row r="20" spans="1:3" ht="12.75">
      <c r="A20" s="108" t="s">
        <v>763</v>
      </c>
      <c r="B20" s="147">
        <v>0.768</v>
      </c>
      <c r="C20" s="147">
        <v>0.012</v>
      </c>
    </row>
    <row r="21" spans="1:3" ht="12.75">
      <c r="A21" s="108" t="s">
        <v>774</v>
      </c>
      <c r="B21" s="147">
        <v>0.731</v>
      </c>
      <c r="C21" s="147">
        <v>0.011</v>
      </c>
    </row>
    <row r="22" spans="1:3" ht="12.75">
      <c r="A22" s="108" t="s">
        <v>775</v>
      </c>
      <c r="B22" s="147">
        <v>0.776</v>
      </c>
      <c r="C22" s="147">
        <v>0.01</v>
      </c>
    </row>
    <row r="23" spans="1:3" ht="12.75">
      <c r="A23" s="172" t="s">
        <v>776</v>
      </c>
      <c r="B23" s="148">
        <v>0.806</v>
      </c>
      <c r="C23" s="148">
        <v>0.009</v>
      </c>
    </row>
    <row r="26" s="109" customFormat="1" ht="12.75">
      <c r="A26" t="s">
        <v>287</v>
      </c>
    </row>
    <row r="27" s="109" customFormat="1" ht="12.75">
      <c r="A27" t="s">
        <v>205</v>
      </c>
    </row>
    <row r="28" s="109" customFormat="1" ht="12.75">
      <c r="A28" t="s">
        <v>206</v>
      </c>
    </row>
    <row r="29" s="109" customFormat="1" ht="12.75">
      <c r="A29" t="s">
        <v>207</v>
      </c>
    </row>
    <row r="30" s="109" customFormat="1" ht="11.25"/>
    <row r="31" s="109" customFormat="1" ht="12.75">
      <c r="A31" s="103" t="s">
        <v>702</v>
      </c>
    </row>
    <row r="32" s="109" customFormat="1" ht="11.25"/>
    <row r="33" ht="12.75">
      <c r="A33" s="103" t="s">
        <v>183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O27"/>
  <sheetViews>
    <sheetView workbookViewId="0" topLeftCell="A1">
      <selection activeCell="A1" sqref="A1"/>
    </sheetView>
  </sheetViews>
  <sheetFormatPr defaultColWidth="9.140625" defaultRowHeight="12.75"/>
  <cols>
    <col min="1" max="1" width="23.8515625" style="103" customWidth="1"/>
    <col min="2" max="2" width="7.8515625" style="56" customWidth="1"/>
    <col min="3" max="3" width="7.421875" style="56" customWidth="1"/>
    <col min="4" max="4" width="8.140625" style="56" customWidth="1"/>
    <col min="5" max="5" width="8.00390625" style="56" customWidth="1"/>
    <col min="6" max="6" width="8.140625" style="56" customWidth="1"/>
    <col min="7" max="14" width="9.28125" style="56" bestFit="1" customWidth="1"/>
    <col min="15" max="16384" width="9.140625" style="56" customWidth="1"/>
  </cols>
  <sheetData>
    <row r="1" ht="12.75">
      <c r="A1" s="102" t="s">
        <v>1</v>
      </c>
    </row>
    <row r="2" s="65" customFormat="1" ht="12.75">
      <c r="A2" s="152" t="s">
        <v>81</v>
      </c>
    </row>
    <row r="4" spans="1:15" ht="12.75">
      <c r="A4" s="29"/>
      <c r="B4" s="29"/>
      <c r="C4" s="29"/>
      <c r="D4" s="29"/>
      <c r="E4" s="29" t="s">
        <v>753</v>
      </c>
      <c r="F4" s="29"/>
      <c r="G4" s="29"/>
      <c r="H4" s="29"/>
      <c r="I4" s="29"/>
      <c r="J4" s="29"/>
      <c r="K4" s="29"/>
      <c r="L4" s="29"/>
      <c r="M4" s="29"/>
      <c r="N4" s="29"/>
      <c r="O4" s="29"/>
    </row>
    <row r="5" spans="1:15" ht="12.75">
      <c r="A5" t="s">
        <v>930</v>
      </c>
      <c r="B5">
        <v>1991</v>
      </c>
      <c r="C5">
        <v>1992</v>
      </c>
      <c r="D5">
        <v>1993</v>
      </c>
      <c r="E5">
        <v>1994</v>
      </c>
      <c r="F5">
        <v>1995</v>
      </c>
      <c r="G5">
        <v>1996</v>
      </c>
      <c r="H5">
        <v>1997</v>
      </c>
      <c r="I5">
        <v>1998</v>
      </c>
      <c r="J5">
        <v>1999</v>
      </c>
      <c r="K5">
        <v>2000</v>
      </c>
      <c r="L5">
        <v>2001</v>
      </c>
      <c r="M5">
        <v>2002</v>
      </c>
      <c r="N5">
        <v>2003</v>
      </c>
      <c r="O5">
        <v>2004</v>
      </c>
    </row>
    <row r="6" spans="1:15" ht="12.75">
      <c r="A6" t="s">
        <v>964</v>
      </c>
      <c r="B6" s="147">
        <v>0.407</v>
      </c>
      <c r="C6" s="147">
        <v>0.41</v>
      </c>
      <c r="D6" s="147">
        <v>0.408</v>
      </c>
      <c r="E6" s="147">
        <v>0.403</v>
      </c>
      <c r="F6" s="147">
        <v>0.391</v>
      </c>
      <c r="G6" s="147">
        <v>0.378</v>
      </c>
      <c r="H6" s="147">
        <v>0.376</v>
      </c>
      <c r="I6" s="147">
        <v>0.37</v>
      </c>
      <c r="J6" s="147">
        <v>0.358</v>
      </c>
      <c r="K6" s="147">
        <v>0.359</v>
      </c>
      <c r="L6" s="147">
        <v>0.36</v>
      </c>
      <c r="M6" s="147">
        <v>0.361</v>
      </c>
      <c r="N6" s="147">
        <v>0.361</v>
      </c>
      <c r="O6" s="147">
        <v>0.366</v>
      </c>
    </row>
    <row r="7" spans="1:15" ht="12.75">
      <c r="A7" s="125" t="s">
        <v>965</v>
      </c>
      <c r="B7" s="125" t="s">
        <v>966</v>
      </c>
      <c r="C7" s="125" t="s">
        <v>967</v>
      </c>
      <c r="D7" s="125" t="s">
        <v>967</v>
      </c>
      <c r="E7" s="125" t="s">
        <v>968</v>
      </c>
      <c r="F7" s="125" t="s">
        <v>969</v>
      </c>
      <c r="G7" s="125" t="s">
        <v>968</v>
      </c>
      <c r="H7" s="125" t="s">
        <v>968</v>
      </c>
      <c r="I7" s="125" t="s">
        <v>968</v>
      </c>
      <c r="J7" s="125" t="s">
        <v>968</v>
      </c>
      <c r="K7" s="125" t="s">
        <v>968</v>
      </c>
      <c r="L7" s="125" t="s">
        <v>969</v>
      </c>
      <c r="M7" s="125" t="s">
        <v>970</v>
      </c>
      <c r="N7" s="125" t="s">
        <v>969</v>
      </c>
      <c r="O7" s="125" t="s">
        <v>970</v>
      </c>
    </row>
    <row r="8" spans="1:15" ht="12.75">
      <c r="A8" t="s">
        <v>971</v>
      </c>
      <c r="B8" s="147">
        <v>0.448</v>
      </c>
      <c r="C8" s="147">
        <v>0.45</v>
      </c>
      <c r="D8" s="147">
        <v>0.453</v>
      </c>
      <c r="E8" s="147">
        <v>0.452</v>
      </c>
      <c r="F8" s="147">
        <v>0.443</v>
      </c>
      <c r="G8" s="147">
        <v>0.386</v>
      </c>
      <c r="H8" s="147">
        <v>0.358</v>
      </c>
      <c r="I8" s="147">
        <v>0.339</v>
      </c>
      <c r="J8" s="147">
        <v>0.332</v>
      </c>
      <c r="K8" s="147">
        <v>0.335</v>
      </c>
      <c r="L8" s="147">
        <v>0.345</v>
      </c>
      <c r="M8" s="147">
        <v>0.375</v>
      </c>
      <c r="N8" s="147">
        <v>0.343</v>
      </c>
      <c r="O8" s="147">
        <v>0.337</v>
      </c>
    </row>
    <row r="9" spans="1:15" ht="12.75">
      <c r="A9"/>
      <c r="B9" s="125" t="s">
        <v>968</v>
      </c>
      <c r="C9" s="125" t="s">
        <v>968</v>
      </c>
      <c r="D9" s="125" t="s">
        <v>968</v>
      </c>
      <c r="E9" s="125" t="s">
        <v>968</v>
      </c>
      <c r="F9" s="125" t="s">
        <v>969</v>
      </c>
      <c r="G9" s="125" t="s">
        <v>969</v>
      </c>
      <c r="H9" s="125" t="s">
        <v>968</v>
      </c>
      <c r="I9" s="125" t="s">
        <v>968</v>
      </c>
      <c r="J9" s="125" t="s">
        <v>966</v>
      </c>
      <c r="K9" s="125" t="s">
        <v>966</v>
      </c>
      <c r="L9" s="125" t="s">
        <v>969</v>
      </c>
      <c r="M9" s="125" t="s">
        <v>969</v>
      </c>
      <c r="N9" s="125" t="s">
        <v>968</v>
      </c>
      <c r="O9" s="125" t="s">
        <v>968</v>
      </c>
    </row>
    <row r="10" spans="1:15" ht="12.75">
      <c r="A10" t="s">
        <v>931</v>
      </c>
      <c r="B10" s="147">
        <v>0.063</v>
      </c>
      <c r="C10" s="147">
        <v>0.059</v>
      </c>
      <c r="D10" s="147">
        <v>0.077</v>
      </c>
      <c r="E10" s="147">
        <v>0.091</v>
      </c>
      <c r="F10" s="147">
        <v>0.109</v>
      </c>
      <c r="G10" s="147">
        <v>0.138</v>
      </c>
      <c r="H10" s="147">
        <v>0.166</v>
      </c>
      <c r="I10" s="147">
        <v>0.186</v>
      </c>
      <c r="J10" s="147">
        <v>0.205</v>
      </c>
      <c r="K10" s="147">
        <v>0.204</v>
      </c>
      <c r="L10" s="147">
        <v>0.18</v>
      </c>
      <c r="M10" s="147">
        <v>0.155</v>
      </c>
      <c r="N10" s="147">
        <v>0.148</v>
      </c>
      <c r="O10" s="147">
        <v>0.156</v>
      </c>
    </row>
    <row r="11" spans="1:15" ht="12.75">
      <c r="A11"/>
      <c r="B11" s="125" t="s">
        <v>972</v>
      </c>
      <c r="C11" s="125" t="s">
        <v>973</v>
      </c>
      <c r="D11" s="125" t="s">
        <v>972</v>
      </c>
      <c r="E11" s="125" t="s">
        <v>974</v>
      </c>
      <c r="F11" s="125" t="s">
        <v>974</v>
      </c>
      <c r="G11" s="125" t="s">
        <v>970</v>
      </c>
      <c r="H11" s="125" t="s">
        <v>969</v>
      </c>
      <c r="I11" s="125" t="s">
        <v>968</v>
      </c>
      <c r="J11" s="125" t="s">
        <v>967</v>
      </c>
      <c r="K11" s="125" t="s">
        <v>967</v>
      </c>
      <c r="L11" s="125" t="s">
        <v>969</v>
      </c>
      <c r="M11" s="125" t="s">
        <v>970</v>
      </c>
      <c r="N11" s="125" t="s">
        <v>969</v>
      </c>
      <c r="O11" s="125" t="s">
        <v>968</v>
      </c>
    </row>
    <row r="12" spans="1:15" ht="12.75">
      <c r="A12" t="s">
        <v>687</v>
      </c>
      <c r="B12" s="147">
        <v>0.08</v>
      </c>
      <c r="C12" s="147">
        <v>0.085</v>
      </c>
      <c r="D12" s="147">
        <v>0.088</v>
      </c>
      <c r="E12" s="147">
        <v>0.089</v>
      </c>
      <c r="F12" s="147">
        <v>0.09</v>
      </c>
      <c r="G12" s="147">
        <v>0.082</v>
      </c>
      <c r="H12" s="147">
        <v>0.082</v>
      </c>
      <c r="I12" s="147">
        <v>0.08</v>
      </c>
      <c r="J12" s="147">
        <v>0.078</v>
      </c>
      <c r="K12" s="147">
        <v>0.082</v>
      </c>
      <c r="L12" s="147">
        <v>0.088</v>
      </c>
      <c r="M12" s="147">
        <v>0.087</v>
      </c>
      <c r="N12" s="147">
        <v>0.096</v>
      </c>
      <c r="O12" s="147">
        <v>0.092</v>
      </c>
    </row>
    <row r="13" spans="1:15" ht="12.75">
      <c r="A13"/>
      <c r="B13" s="125" t="s">
        <v>972</v>
      </c>
      <c r="C13" s="125" t="s">
        <v>972</v>
      </c>
      <c r="D13" s="125" t="s">
        <v>974</v>
      </c>
      <c r="E13" s="125" t="s">
        <v>974</v>
      </c>
      <c r="F13" s="125" t="s">
        <v>974</v>
      </c>
      <c r="G13" s="125" t="s">
        <v>974</v>
      </c>
      <c r="H13" s="125" t="s">
        <v>974</v>
      </c>
      <c r="I13" s="125" t="s">
        <v>974</v>
      </c>
      <c r="J13" s="125" t="s">
        <v>974</v>
      </c>
      <c r="K13" s="125" t="s">
        <v>974</v>
      </c>
      <c r="L13" s="125" t="s">
        <v>972</v>
      </c>
      <c r="M13" s="125" t="s">
        <v>973</v>
      </c>
      <c r="N13" s="125" t="s">
        <v>972</v>
      </c>
      <c r="O13" s="125" t="s">
        <v>972</v>
      </c>
    </row>
    <row r="14" spans="1:15" ht="12.75">
      <c r="A14" t="s">
        <v>932</v>
      </c>
      <c r="B14" s="147">
        <v>0.04</v>
      </c>
      <c r="C14" s="147">
        <v>0.053</v>
      </c>
      <c r="D14" s="147">
        <v>0.058</v>
      </c>
      <c r="E14" s="147">
        <v>0.055</v>
      </c>
      <c r="F14" s="147">
        <v>0.05</v>
      </c>
      <c r="G14" s="147">
        <v>0.048</v>
      </c>
      <c r="H14" s="147">
        <v>0.047</v>
      </c>
      <c r="I14" s="147">
        <v>0.048</v>
      </c>
      <c r="J14" s="147">
        <v>0.051</v>
      </c>
      <c r="K14" s="147">
        <v>0.049</v>
      </c>
      <c r="L14" s="147">
        <v>0.054</v>
      </c>
      <c r="M14" s="147">
        <v>0.055</v>
      </c>
      <c r="N14" s="147">
        <v>0.057</v>
      </c>
      <c r="O14" s="147">
        <v>0.052</v>
      </c>
    </row>
    <row r="15" spans="1:15" ht="12.75">
      <c r="A15"/>
      <c r="B15" s="125" t="s">
        <v>972</v>
      </c>
      <c r="C15" s="125" t="s">
        <v>972</v>
      </c>
      <c r="D15" s="125" t="s">
        <v>972</v>
      </c>
      <c r="E15" s="125" t="s">
        <v>972</v>
      </c>
      <c r="F15" s="125" t="s">
        <v>972</v>
      </c>
      <c r="G15" s="125" t="s">
        <v>972</v>
      </c>
      <c r="H15" s="125" t="s">
        <v>972</v>
      </c>
      <c r="I15" s="125" t="s">
        <v>972</v>
      </c>
      <c r="J15" s="125" t="s">
        <v>972</v>
      </c>
      <c r="K15" s="125" t="s">
        <v>973</v>
      </c>
      <c r="L15" s="125" t="s">
        <v>973</v>
      </c>
      <c r="M15" s="125" t="s">
        <v>973</v>
      </c>
      <c r="N15" s="125" t="s">
        <v>972</v>
      </c>
      <c r="O15" s="125" t="s">
        <v>972</v>
      </c>
    </row>
    <row r="16" spans="1:15" ht="12.75">
      <c r="A16" t="s">
        <v>975</v>
      </c>
      <c r="B16" s="147">
        <v>0.119</v>
      </c>
      <c r="C16" s="147">
        <v>0.107</v>
      </c>
      <c r="D16" s="147">
        <v>0.1</v>
      </c>
      <c r="E16" s="147">
        <v>0.098</v>
      </c>
      <c r="F16" s="147">
        <v>0.096</v>
      </c>
      <c r="G16" s="147">
        <v>0.1</v>
      </c>
      <c r="H16" s="147">
        <v>0.098</v>
      </c>
      <c r="I16" s="147">
        <v>0.096</v>
      </c>
      <c r="J16" s="147">
        <v>0.098</v>
      </c>
      <c r="K16" s="147">
        <v>0.104</v>
      </c>
      <c r="L16" s="147">
        <v>0.109</v>
      </c>
      <c r="M16" s="147">
        <v>0.133</v>
      </c>
      <c r="N16" s="147">
        <v>0.127</v>
      </c>
      <c r="O16" s="147">
        <v>0.134</v>
      </c>
    </row>
    <row r="17" spans="1:15" ht="12.75">
      <c r="A17" s="4"/>
      <c r="B17" s="136" t="s">
        <v>974</v>
      </c>
      <c r="C17" s="136" t="s">
        <v>974</v>
      </c>
      <c r="D17" s="136" t="s">
        <v>972</v>
      </c>
      <c r="E17" s="136" t="s">
        <v>973</v>
      </c>
      <c r="F17" s="136" t="s">
        <v>972</v>
      </c>
      <c r="G17" s="136" t="s">
        <v>972</v>
      </c>
      <c r="H17" s="136" t="s">
        <v>973</v>
      </c>
      <c r="I17" s="136" t="s">
        <v>973</v>
      </c>
      <c r="J17" s="136" t="s">
        <v>972</v>
      </c>
      <c r="K17" s="136" t="s">
        <v>972</v>
      </c>
      <c r="L17" s="136" t="s">
        <v>972</v>
      </c>
      <c r="M17" s="136" t="s">
        <v>972</v>
      </c>
      <c r="N17" s="136" t="s">
        <v>972</v>
      </c>
      <c r="O17" s="136" t="s">
        <v>974</v>
      </c>
    </row>
    <row r="18" spans="1:14" ht="12.75">
      <c r="A18"/>
      <c r="B18"/>
      <c r="C18"/>
      <c r="D18"/>
      <c r="E18"/>
      <c r="F18"/>
      <c r="G18"/>
      <c r="H18"/>
      <c r="I18"/>
      <c r="J18"/>
      <c r="K18"/>
      <c r="L18"/>
      <c r="M18"/>
      <c r="N18"/>
    </row>
    <row r="19" spans="1:14" ht="12.75">
      <c r="A19"/>
      <c r="B19"/>
      <c r="C19"/>
      <c r="D19"/>
      <c r="E19"/>
      <c r="F19"/>
      <c r="G19"/>
      <c r="H19"/>
      <c r="I19"/>
      <c r="J19"/>
      <c r="K19"/>
      <c r="L19"/>
      <c r="M19"/>
      <c r="N19"/>
    </row>
    <row r="20" spans="1:14" ht="12.75">
      <c r="A20" s="125" t="s">
        <v>976</v>
      </c>
      <c r="B20"/>
      <c r="C20"/>
      <c r="D20"/>
      <c r="E20"/>
      <c r="F20"/>
      <c r="G20"/>
      <c r="H20"/>
      <c r="I20"/>
      <c r="J20"/>
      <c r="K20"/>
      <c r="L20"/>
      <c r="M20"/>
      <c r="N20"/>
    </row>
    <row r="21" spans="1:14" ht="12.75">
      <c r="A21" t="s">
        <v>977</v>
      </c>
      <c r="B21"/>
      <c r="C21"/>
      <c r="D21"/>
      <c r="E21"/>
      <c r="F21"/>
      <c r="G21"/>
      <c r="H21"/>
      <c r="I21"/>
      <c r="J21"/>
      <c r="K21"/>
      <c r="L21"/>
      <c r="M21"/>
      <c r="N21"/>
    </row>
    <row r="22" spans="1:14" ht="12.75">
      <c r="A22" t="s">
        <v>978</v>
      </c>
      <c r="B22"/>
      <c r="C22"/>
      <c r="D22"/>
      <c r="E22"/>
      <c r="F22"/>
      <c r="G22"/>
      <c r="H22"/>
      <c r="I22"/>
      <c r="J22"/>
      <c r="K22"/>
      <c r="L22"/>
      <c r="M22"/>
      <c r="N22"/>
    </row>
    <row r="23" spans="1:14" ht="12.75">
      <c r="A23" t="s">
        <v>82</v>
      </c>
      <c r="B23"/>
      <c r="C23"/>
      <c r="D23"/>
      <c r="E23"/>
      <c r="F23"/>
      <c r="G23"/>
      <c r="H23"/>
      <c r="I23"/>
      <c r="J23"/>
      <c r="K23"/>
      <c r="L23"/>
      <c r="M23"/>
      <c r="N23"/>
    </row>
    <row r="24" spans="1:14" ht="12.75">
      <c r="A24" s="56"/>
      <c r="B24"/>
      <c r="C24"/>
      <c r="D24"/>
      <c r="E24"/>
      <c r="F24"/>
      <c r="G24"/>
      <c r="H24"/>
      <c r="I24"/>
      <c r="J24"/>
      <c r="K24"/>
      <c r="L24"/>
      <c r="M24"/>
      <c r="N24"/>
    </row>
    <row r="25" spans="1:14" ht="12.75">
      <c r="A25" t="s">
        <v>979</v>
      </c>
      <c r="B25"/>
      <c r="C25"/>
      <c r="D25"/>
      <c r="E25"/>
      <c r="F25"/>
      <c r="G25"/>
      <c r="H25"/>
      <c r="I25"/>
      <c r="J25"/>
      <c r="K25"/>
      <c r="L25"/>
      <c r="M25"/>
      <c r="N25"/>
    </row>
    <row r="26" ht="12.75">
      <c r="A26" s="56"/>
    </row>
    <row r="27" ht="12.75">
      <c r="A27" t="s">
        <v>0</v>
      </c>
    </row>
  </sheetData>
  <printOptions/>
  <pageMargins left="0.75" right="0.75" top="1" bottom="1" header="0.5" footer="0.5"/>
  <pageSetup fitToHeight="1" fitToWidth="1" horizontalDpi="600" verticalDpi="600" orientation="portrait" scale="66" r:id="rId1"/>
</worksheet>
</file>

<file path=xl/worksheets/sheet13.xml><?xml version="1.0" encoding="utf-8"?>
<worksheet xmlns="http://schemas.openxmlformats.org/spreadsheetml/2006/main" xmlns:r="http://schemas.openxmlformats.org/officeDocument/2006/relationships">
  <sheetPr>
    <pageSetUpPr fitToPage="1"/>
  </sheetPr>
  <dimension ref="A1:I71"/>
  <sheetViews>
    <sheetView workbookViewId="0" topLeftCell="A1">
      <selection activeCell="A1" sqref="A1:I1"/>
    </sheetView>
  </sheetViews>
  <sheetFormatPr defaultColWidth="9.140625" defaultRowHeight="12.75"/>
  <cols>
    <col min="1" max="1" width="21.00390625" style="56" customWidth="1"/>
    <col min="2" max="2" width="13.7109375" style="56" customWidth="1"/>
    <col min="3" max="3" width="12.00390625" style="56" customWidth="1"/>
    <col min="4" max="4" width="11.00390625" style="56" customWidth="1"/>
    <col min="5" max="5" width="10.7109375" style="56" customWidth="1"/>
    <col min="6" max="6" width="11.28125" style="56" customWidth="1"/>
    <col min="7" max="7" width="11.8515625" style="56" customWidth="1"/>
    <col min="8" max="8" width="11.421875" style="56" customWidth="1"/>
    <col min="9" max="9" width="11.28125" style="56" customWidth="1"/>
    <col min="10" max="16384" width="9.140625" style="56" customWidth="1"/>
  </cols>
  <sheetData>
    <row r="1" spans="1:9" s="55" customFormat="1" ht="12.75">
      <c r="A1" s="186" t="s">
        <v>17</v>
      </c>
      <c r="B1" s="186"/>
      <c r="C1" s="186"/>
      <c r="D1" s="186"/>
      <c r="E1" s="186"/>
      <c r="F1" s="186"/>
      <c r="G1" s="186"/>
      <c r="H1" s="186"/>
      <c r="I1" s="186"/>
    </row>
    <row r="2" spans="1:9" s="55" customFormat="1" ht="12.75">
      <c r="A2" s="186" t="s">
        <v>18</v>
      </c>
      <c r="B2" s="186"/>
      <c r="C2" s="186"/>
      <c r="D2" s="186"/>
      <c r="E2" s="186"/>
      <c r="F2" s="186"/>
      <c r="G2" s="186"/>
      <c r="H2" s="186"/>
      <c r="I2" s="186"/>
    </row>
    <row r="3" spans="1:9" ht="12.75">
      <c r="A3"/>
      <c r="B3"/>
      <c r="C3"/>
      <c r="D3"/>
      <c r="E3"/>
      <c r="F3"/>
      <c r="G3"/>
      <c r="H3"/>
      <c r="I3"/>
    </row>
    <row r="4" spans="1:9" ht="25.5">
      <c r="A4" s="153" t="s">
        <v>288</v>
      </c>
      <c r="B4" s="33">
        <v>1997</v>
      </c>
      <c r="C4" s="33">
        <v>1998</v>
      </c>
      <c r="D4" s="33">
        <v>1999</v>
      </c>
      <c r="E4" s="33">
        <v>2000</v>
      </c>
      <c r="F4" s="33">
        <v>2001</v>
      </c>
      <c r="G4" s="33">
        <v>2002</v>
      </c>
      <c r="H4" s="33">
        <v>2003</v>
      </c>
      <c r="I4" s="33">
        <v>2004</v>
      </c>
    </row>
    <row r="5" spans="1:9" ht="12.75">
      <c r="A5" s="3" t="s">
        <v>289</v>
      </c>
      <c r="B5"/>
      <c r="C5"/>
      <c r="D5"/>
      <c r="E5"/>
      <c r="F5"/>
      <c r="G5"/>
      <c r="H5"/>
      <c r="I5"/>
    </row>
    <row r="6" spans="1:9" ht="12.75">
      <c r="A6" s="14" t="s">
        <v>933</v>
      </c>
      <c r="B6" s="154" t="s">
        <v>290</v>
      </c>
      <c r="C6" s="154" t="s">
        <v>291</v>
      </c>
      <c r="D6" s="154" t="s">
        <v>292</v>
      </c>
      <c r="E6" s="154" t="s">
        <v>293</v>
      </c>
      <c r="F6" s="154" t="s">
        <v>294</v>
      </c>
      <c r="G6" s="154" t="s">
        <v>295</v>
      </c>
      <c r="H6" s="15" t="s">
        <v>296</v>
      </c>
      <c r="I6" s="15" t="s">
        <v>297</v>
      </c>
    </row>
    <row r="7" spans="1:9" ht="12.75">
      <c r="A7" t="s">
        <v>687</v>
      </c>
      <c r="B7" s="154" t="s">
        <v>298</v>
      </c>
      <c r="C7" s="154" t="s">
        <v>299</v>
      </c>
      <c r="D7" s="154" t="s">
        <v>300</v>
      </c>
      <c r="E7" s="154" t="s">
        <v>301</v>
      </c>
      <c r="F7" s="154" t="s">
        <v>302</v>
      </c>
      <c r="G7" s="154" t="s">
        <v>303</v>
      </c>
      <c r="H7" s="15" t="s">
        <v>304</v>
      </c>
      <c r="I7" s="15" t="s">
        <v>305</v>
      </c>
    </row>
    <row r="8" spans="1:9" ht="12.75">
      <c r="A8" t="s">
        <v>686</v>
      </c>
      <c r="B8" s="154" t="s">
        <v>306</v>
      </c>
      <c r="C8" s="154" t="s">
        <v>307</v>
      </c>
      <c r="D8" s="154" t="s">
        <v>307</v>
      </c>
      <c r="E8" s="154" t="s">
        <v>308</v>
      </c>
      <c r="F8" s="154" t="s">
        <v>309</v>
      </c>
      <c r="G8" s="154" t="s">
        <v>307</v>
      </c>
      <c r="H8" s="15" t="s">
        <v>307</v>
      </c>
      <c r="I8" s="15" t="s">
        <v>307</v>
      </c>
    </row>
    <row r="9" spans="1:9" ht="12.75">
      <c r="A9" t="s">
        <v>934</v>
      </c>
      <c r="B9" s="154" t="s">
        <v>310</v>
      </c>
      <c r="C9" s="154" t="s">
        <v>311</v>
      </c>
      <c r="D9" s="154" t="s">
        <v>312</v>
      </c>
      <c r="E9" s="154" t="s">
        <v>313</v>
      </c>
      <c r="F9" s="154" t="s">
        <v>314</v>
      </c>
      <c r="G9" s="154" t="s">
        <v>314</v>
      </c>
      <c r="H9" s="15" t="s">
        <v>315</v>
      </c>
      <c r="I9" s="15" t="s">
        <v>316</v>
      </c>
    </row>
    <row r="10" spans="1:9" ht="12.75">
      <c r="A10" s="14" t="s">
        <v>935</v>
      </c>
      <c r="B10" s="154" t="s">
        <v>317</v>
      </c>
      <c r="C10" s="154" t="s">
        <v>318</v>
      </c>
      <c r="D10" s="154" t="s">
        <v>319</v>
      </c>
      <c r="E10" s="154" t="s">
        <v>320</v>
      </c>
      <c r="F10" s="154" t="s">
        <v>321</v>
      </c>
      <c r="G10" s="154" t="s">
        <v>322</v>
      </c>
      <c r="H10" s="15" t="s">
        <v>323</v>
      </c>
      <c r="I10" s="15" t="s">
        <v>324</v>
      </c>
    </row>
    <row r="11" spans="1:9" ht="12.75">
      <c r="A11" s="3" t="s">
        <v>325</v>
      </c>
      <c r="B11" s="3"/>
      <c r="C11" s="3"/>
      <c r="D11" s="3"/>
      <c r="E11" s="3"/>
      <c r="F11" s="3"/>
      <c r="G11" s="3"/>
      <c r="H11" s="15"/>
      <c r="I11" s="15"/>
    </row>
    <row r="12" spans="1:9" ht="12.75">
      <c r="A12" s="14" t="s">
        <v>933</v>
      </c>
      <c r="B12" s="154" t="s">
        <v>326</v>
      </c>
      <c r="C12" s="154" t="s">
        <v>327</v>
      </c>
      <c r="D12" s="154" t="s">
        <v>328</v>
      </c>
      <c r="E12" s="154" t="s">
        <v>329</v>
      </c>
      <c r="F12" s="154" t="s">
        <v>330</v>
      </c>
      <c r="G12" s="154" t="s">
        <v>331</v>
      </c>
      <c r="H12" s="15" t="s">
        <v>332</v>
      </c>
      <c r="I12" s="15" t="s">
        <v>333</v>
      </c>
    </row>
    <row r="13" spans="1:9" ht="12.75">
      <c r="A13" t="s">
        <v>687</v>
      </c>
      <c r="B13" s="154" t="s">
        <v>334</v>
      </c>
      <c r="C13" s="154" t="s">
        <v>335</v>
      </c>
      <c r="D13" s="154" t="s">
        <v>336</v>
      </c>
      <c r="E13" s="154" t="s">
        <v>337</v>
      </c>
      <c r="F13" s="154" t="s">
        <v>338</v>
      </c>
      <c r="G13" s="154" t="s">
        <v>339</v>
      </c>
      <c r="H13" s="15" t="s">
        <v>340</v>
      </c>
      <c r="I13" s="15" t="s">
        <v>341</v>
      </c>
    </row>
    <row r="14" spans="1:9" ht="12.75">
      <c r="A14" t="s">
        <v>686</v>
      </c>
      <c r="B14" s="154" t="s">
        <v>342</v>
      </c>
      <c r="C14" s="154" t="s">
        <v>343</v>
      </c>
      <c r="D14" s="154" t="s">
        <v>343</v>
      </c>
      <c r="E14" s="154" t="s">
        <v>344</v>
      </c>
      <c r="F14" s="154" t="s">
        <v>345</v>
      </c>
      <c r="G14" s="154" t="s">
        <v>345</v>
      </c>
      <c r="H14" s="15" t="s">
        <v>346</v>
      </c>
      <c r="I14" s="15" t="s">
        <v>345</v>
      </c>
    </row>
    <row r="15" spans="1:9" ht="12.75">
      <c r="A15" t="s">
        <v>934</v>
      </c>
      <c r="B15" s="154" t="s">
        <v>347</v>
      </c>
      <c r="C15" s="154" t="s">
        <v>348</v>
      </c>
      <c r="D15" s="154" t="s">
        <v>349</v>
      </c>
      <c r="E15" s="154" t="s">
        <v>350</v>
      </c>
      <c r="F15" s="154" t="s">
        <v>350</v>
      </c>
      <c r="G15" s="154" t="s">
        <v>351</v>
      </c>
      <c r="H15" s="15" t="s">
        <v>352</v>
      </c>
      <c r="I15" s="15" t="s">
        <v>353</v>
      </c>
    </row>
    <row r="16" spans="1:9" ht="12.75">
      <c r="A16" s="14" t="s">
        <v>935</v>
      </c>
      <c r="B16" s="154" t="s">
        <v>354</v>
      </c>
      <c r="C16" s="154" t="s">
        <v>355</v>
      </c>
      <c r="D16" s="154" t="s">
        <v>356</v>
      </c>
      <c r="E16" s="154" t="s">
        <v>357</v>
      </c>
      <c r="F16" s="154" t="s">
        <v>358</v>
      </c>
      <c r="G16" s="154" t="s">
        <v>359</v>
      </c>
      <c r="H16" s="15" t="s">
        <v>360</v>
      </c>
      <c r="I16" s="15" t="s">
        <v>361</v>
      </c>
    </row>
    <row r="17" spans="1:9" ht="12.75">
      <c r="A17" s="3" t="s">
        <v>362</v>
      </c>
      <c r="B17" s="15"/>
      <c r="C17" s="15"/>
      <c r="D17" s="15"/>
      <c r="E17" s="15"/>
      <c r="F17" s="15"/>
      <c r="G17" s="15"/>
      <c r="H17" s="15"/>
      <c r="I17" s="15"/>
    </row>
    <row r="18" spans="1:9" ht="12.75">
      <c r="A18" s="14" t="s">
        <v>933</v>
      </c>
      <c r="B18" s="154" t="s">
        <v>363</v>
      </c>
      <c r="C18" s="154" t="s">
        <v>364</v>
      </c>
      <c r="D18" s="154" t="s">
        <v>365</v>
      </c>
      <c r="E18" s="154" t="s">
        <v>366</v>
      </c>
      <c r="F18" s="154" t="s">
        <v>367</v>
      </c>
      <c r="G18" s="154" t="s">
        <v>368</v>
      </c>
      <c r="H18" s="15" t="s">
        <v>369</v>
      </c>
      <c r="I18" s="15" t="s">
        <v>370</v>
      </c>
    </row>
    <row r="19" spans="1:9" ht="12.75">
      <c r="A19" t="s">
        <v>687</v>
      </c>
      <c r="B19" s="154" t="s">
        <v>371</v>
      </c>
      <c r="C19" s="154" t="s">
        <v>372</v>
      </c>
      <c r="D19" s="154" t="s">
        <v>373</v>
      </c>
      <c r="E19" s="154" t="s">
        <v>374</v>
      </c>
      <c r="F19" s="154" t="s">
        <v>375</v>
      </c>
      <c r="G19" s="154" t="s">
        <v>376</v>
      </c>
      <c r="H19" s="15" t="s">
        <v>377</v>
      </c>
      <c r="I19" s="15" t="s">
        <v>378</v>
      </c>
    </row>
    <row r="20" spans="1:9" ht="12.75">
      <c r="A20" t="s">
        <v>686</v>
      </c>
      <c r="B20" s="154" t="s">
        <v>350</v>
      </c>
      <c r="C20" s="154" t="s">
        <v>379</v>
      </c>
      <c r="D20" s="154" t="s">
        <v>380</v>
      </c>
      <c r="E20" s="154" t="s">
        <v>348</v>
      </c>
      <c r="F20" s="154" t="s">
        <v>381</v>
      </c>
      <c r="G20" s="154" t="s">
        <v>379</v>
      </c>
      <c r="H20" s="15" t="s">
        <v>382</v>
      </c>
      <c r="I20" s="15" t="s">
        <v>383</v>
      </c>
    </row>
    <row r="21" spans="1:9" ht="12.75">
      <c r="A21" t="s">
        <v>934</v>
      </c>
      <c r="B21" s="154" t="s">
        <v>384</v>
      </c>
      <c r="C21" s="154" t="s">
        <v>385</v>
      </c>
      <c r="D21" s="154" t="s">
        <v>386</v>
      </c>
      <c r="E21" s="154" t="s">
        <v>387</v>
      </c>
      <c r="F21" s="154" t="s">
        <v>388</v>
      </c>
      <c r="G21" s="154" t="s">
        <v>389</v>
      </c>
      <c r="H21" s="15" t="s">
        <v>390</v>
      </c>
      <c r="I21" s="15" t="s">
        <v>391</v>
      </c>
    </row>
    <row r="22" spans="1:9" ht="12.75">
      <c r="A22" s="14" t="s">
        <v>935</v>
      </c>
      <c r="B22" s="154" t="s">
        <v>392</v>
      </c>
      <c r="C22" s="154" t="s">
        <v>393</v>
      </c>
      <c r="D22" s="154" t="s">
        <v>394</v>
      </c>
      <c r="E22" s="154" t="s">
        <v>392</v>
      </c>
      <c r="F22" s="154" t="s">
        <v>395</v>
      </c>
      <c r="G22" s="154" t="s">
        <v>396</v>
      </c>
      <c r="H22" s="15" t="s">
        <v>397</v>
      </c>
      <c r="I22" s="15" t="s">
        <v>398</v>
      </c>
    </row>
    <row r="23" spans="1:9" ht="12.75">
      <c r="A23" s="3" t="s">
        <v>399</v>
      </c>
      <c r="B23" s="15"/>
      <c r="C23" s="15"/>
      <c r="D23" s="15"/>
      <c r="E23" s="15"/>
      <c r="F23" s="15"/>
      <c r="G23" s="15"/>
      <c r="H23" s="15"/>
      <c r="I23" s="15"/>
    </row>
    <row r="24" spans="1:9" ht="12.75">
      <c r="A24" s="14" t="s">
        <v>933</v>
      </c>
      <c r="B24" s="154" t="s">
        <v>400</v>
      </c>
      <c r="C24" s="154" t="s">
        <v>401</v>
      </c>
      <c r="D24" s="154" t="s">
        <v>402</v>
      </c>
      <c r="E24" s="154" t="s">
        <v>403</v>
      </c>
      <c r="F24" s="154" t="s">
        <v>404</v>
      </c>
      <c r="G24" s="154" t="s">
        <v>405</v>
      </c>
      <c r="H24" s="15" t="s">
        <v>406</v>
      </c>
      <c r="I24" s="15" t="s">
        <v>407</v>
      </c>
    </row>
    <row r="25" spans="1:9" ht="12.75">
      <c r="A25" t="s">
        <v>687</v>
      </c>
      <c r="B25" s="154" t="s">
        <v>408</v>
      </c>
      <c r="C25" s="154" t="s">
        <v>409</v>
      </c>
      <c r="D25" s="154" t="s">
        <v>410</v>
      </c>
      <c r="E25" s="154" t="s">
        <v>411</v>
      </c>
      <c r="F25" s="154" t="s">
        <v>412</v>
      </c>
      <c r="G25" s="154" t="s">
        <v>413</v>
      </c>
      <c r="H25" s="15" t="s">
        <v>414</v>
      </c>
      <c r="I25" s="15" t="s">
        <v>415</v>
      </c>
    </row>
    <row r="26" spans="1:9" ht="12.75">
      <c r="A26" t="s">
        <v>686</v>
      </c>
      <c r="B26" s="154" t="s">
        <v>416</v>
      </c>
      <c r="C26" s="154" t="s">
        <v>417</v>
      </c>
      <c r="D26" s="154" t="s">
        <v>418</v>
      </c>
      <c r="E26" s="154" t="s">
        <v>419</v>
      </c>
      <c r="F26" s="154" t="s">
        <v>420</v>
      </c>
      <c r="G26" s="154" t="s">
        <v>421</v>
      </c>
      <c r="H26" s="15" t="s">
        <v>422</v>
      </c>
      <c r="I26" s="15" t="s">
        <v>423</v>
      </c>
    </row>
    <row r="27" spans="1:9" ht="12.75">
      <c r="A27" t="s">
        <v>934</v>
      </c>
      <c r="B27" s="154" t="s">
        <v>424</v>
      </c>
      <c r="C27" s="154" t="s">
        <v>425</v>
      </c>
      <c r="D27" s="154" t="s">
        <v>426</v>
      </c>
      <c r="E27" s="154" t="s">
        <v>427</v>
      </c>
      <c r="F27" s="154" t="s">
        <v>428</v>
      </c>
      <c r="G27" s="154" t="s">
        <v>424</v>
      </c>
      <c r="H27" s="15" t="s">
        <v>421</v>
      </c>
      <c r="I27" s="15" t="s">
        <v>423</v>
      </c>
    </row>
    <row r="28" spans="1:9" ht="12.75">
      <c r="A28" s="14" t="s">
        <v>935</v>
      </c>
      <c r="B28" s="154" t="s">
        <v>429</v>
      </c>
      <c r="C28" s="154" t="s">
        <v>430</v>
      </c>
      <c r="D28" s="154" t="s">
        <v>431</v>
      </c>
      <c r="E28" s="154" t="s">
        <v>432</v>
      </c>
      <c r="F28" s="154" t="s">
        <v>433</v>
      </c>
      <c r="G28" s="154" t="s">
        <v>434</v>
      </c>
      <c r="H28" s="15" t="s">
        <v>435</v>
      </c>
      <c r="I28" s="15" t="s">
        <v>436</v>
      </c>
    </row>
    <row r="29" spans="1:9" ht="12.75">
      <c r="A29" s="3" t="s">
        <v>437</v>
      </c>
      <c r="B29" s="15"/>
      <c r="C29" s="15"/>
      <c r="D29" s="15"/>
      <c r="E29" s="15"/>
      <c r="F29" s="15"/>
      <c r="G29" s="15"/>
      <c r="H29" s="15"/>
      <c r="I29" s="15"/>
    </row>
    <row r="30" spans="1:9" ht="12.75">
      <c r="A30" s="14" t="s">
        <v>933</v>
      </c>
      <c r="B30" s="154" t="s">
        <v>438</v>
      </c>
      <c r="C30" s="154" t="s">
        <v>439</v>
      </c>
      <c r="D30" s="154" t="s">
        <v>440</v>
      </c>
      <c r="E30" s="154" t="s">
        <v>441</v>
      </c>
      <c r="F30" s="154" t="s">
        <v>442</v>
      </c>
      <c r="G30" s="154" t="s">
        <v>443</v>
      </c>
      <c r="H30" s="15" t="s">
        <v>444</v>
      </c>
      <c r="I30" s="15" t="s">
        <v>445</v>
      </c>
    </row>
    <row r="31" spans="1:9" ht="12.75">
      <c r="A31" t="s">
        <v>687</v>
      </c>
      <c r="B31" s="154" t="s">
        <v>446</v>
      </c>
      <c r="C31" s="154" t="s">
        <v>447</v>
      </c>
      <c r="D31" s="154" t="s">
        <v>448</v>
      </c>
      <c r="E31" s="154" t="s">
        <v>449</v>
      </c>
      <c r="F31" s="154" t="s">
        <v>450</v>
      </c>
      <c r="G31" s="154" t="s">
        <v>451</v>
      </c>
      <c r="H31" s="15" t="s">
        <v>452</v>
      </c>
      <c r="I31" s="15" t="s">
        <v>453</v>
      </c>
    </row>
    <row r="32" spans="1:9" ht="12.75">
      <c r="A32" t="s">
        <v>686</v>
      </c>
      <c r="B32" s="154" t="s">
        <v>454</v>
      </c>
      <c r="C32" s="154" t="s">
        <v>455</v>
      </c>
      <c r="D32" s="154" t="s">
        <v>456</v>
      </c>
      <c r="E32" s="154" t="s">
        <v>455</v>
      </c>
      <c r="F32" s="154" t="s">
        <v>457</v>
      </c>
      <c r="G32" s="154" t="s">
        <v>458</v>
      </c>
      <c r="H32" s="15" t="s">
        <v>459</v>
      </c>
      <c r="I32" s="15" t="s">
        <v>460</v>
      </c>
    </row>
    <row r="33" spans="1:9" ht="12.75">
      <c r="A33" t="s">
        <v>934</v>
      </c>
      <c r="B33" s="154" t="s">
        <v>461</v>
      </c>
      <c r="C33" s="154" t="s">
        <v>462</v>
      </c>
      <c r="D33" s="154" t="s">
        <v>463</v>
      </c>
      <c r="E33" s="154" t="s">
        <v>464</v>
      </c>
      <c r="F33" s="154" t="s">
        <v>465</v>
      </c>
      <c r="G33" s="154" t="s">
        <v>466</v>
      </c>
      <c r="H33" s="15" t="s">
        <v>467</v>
      </c>
      <c r="I33" s="15" t="s">
        <v>468</v>
      </c>
    </row>
    <row r="34" spans="1:9" ht="12.75">
      <c r="A34" s="14" t="s">
        <v>935</v>
      </c>
      <c r="B34" s="154" t="s">
        <v>469</v>
      </c>
      <c r="C34" s="154" t="s">
        <v>470</v>
      </c>
      <c r="D34" s="154" t="s">
        <v>471</v>
      </c>
      <c r="E34" s="154" t="s">
        <v>472</v>
      </c>
      <c r="F34" s="154" t="s">
        <v>473</v>
      </c>
      <c r="G34" s="154" t="s">
        <v>474</v>
      </c>
      <c r="H34" s="15" t="s">
        <v>475</v>
      </c>
      <c r="I34" s="15" t="s">
        <v>476</v>
      </c>
    </row>
    <row r="35" spans="1:9" ht="12.75">
      <c r="A35" s="3" t="s">
        <v>477</v>
      </c>
      <c r="B35" s="15"/>
      <c r="C35" s="15"/>
      <c r="D35" s="15"/>
      <c r="E35" s="15"/>
      <c r="F35" s="15"/>
      <c r="G35" s="15"/>
      <c r="H35" s="15"/>
      <c r="I35" s="15"/>
    </row>
    <row r="36" spans="1:9" ht="12.75">
      <c r="A36" s="14" t="s">
        <v>933</v>
      </c>
      <c r="B36" s="154" t="s">
        <v>478</v>
      </c>
      <c r="C36" s="154" t="s">
        <v>479</v>
      </c>
      <c r="D36" s="154" t="s">
        <v>480</v>
      </c>
      <c r="E36" s="154" t="s">
        <v>481</v>
      </c>
      <c r="F36" s="154" t="s">
        <v>482</v>
      </c>
      <c r="G36" s="154" t="s">
        <v>483</v>
      </c>
      <c r="H36" s="15" t="s">
        <v>484</v>
      </c>
      <c r="I36" s="15" t="s">
        <v>485</v>
      </c>
    </row>
    <row r="37" spans="1:9" ht="12.75">
      <c r="A37" t="s">
        <v>687</v>
      </c>
      <c r="B37" s="154" t="s">
        <v>486</v>
      </c>
      <c r="C37" s="154" t="s">
        <v>487</v>
      </c>
      <c r="D37" s="154" t="s">
        <v>488</v>
      </c>
      <c r="E37" s="154" t="s">
        <v>489</v>
      </c>
      <c r="F37" s="154" t="s">
        <v>490</v>
      </c>
      <c r="G37" s="154" t="s">
        <v>491</v>
      </c>
      <c r="H37" s="15" t="s">
        <v>492</v>
      </c>
      <c r="I37" s="15" t="s">
        <v>493</v>
      </c>
    </row>
    <row r="38" spans="1:9" ht="12.75">
      <c r="A38" t="s">
        <v>686</v>
      </c>
      <c r="B38" s="154" t="s">
        <v>494</v>
      </c>
      <c r="C38" s="154" t="s">
        <v>495</v>
      </c>
      <c r="D38" s="154" t="s">
        <v>496</v>
      </c>
      <c r="E38" s="154" t="s">
        <v>455</v>
      </c>
      <c r="F38" s="154" t="s">
        <v>497</v>
      </c>
      <c r="G38" s="154" t="s">
        <v>498</v>
      </c>
      <c r="H38" s="15" t="s">
        <v>499</v>
      </c>
      <c r="I38" s="15" t="s">
        <v>500</v>
      </c>
    </row>
    <row r="39" spans="1:9" ht="12.75">
      <c r="A39" t="s">
        <v>934</v>
      </c>
      <c r="B39" s="154" t="s">
        <v>501</v>
      </c>
      <c r="C39" s="154" t="s">
        <v>502</v>
      </c>
      <c r="D39" s="154" t="s">
        <v>503</v>
      </c>
      <c r="E39" s="154" t="s">
        <v>503</v>
      </c>
      <c r="F39" s="154" t="s">
        <v>504</v>
      </c>
      <c r="G39" s="154" t="s">
        <v>505</v>
      </c>
      <c r="H39" s="15" t="s">
        <v>506</v>
      </c>
      <c r="I39" s="15" t="s">
        <v>507</v>
      </c>
    </row>
    <row r="40" spans="1:9" ht="12.75">
      <c r="A40" s="14" t="s">
        <v>935</v>
      </c>
      <c r="B40" s="154" t="s">
        <v>508</v>
      </c>
      <c r="C40" s="154" t="s">
        <v>509</v>
      </c>
      <c r="D40" s="154" t="s">
        <v>510</v>
      </c>
      <c r="E40" s="154" t="s">
        <v>511</v>
      </c>
      <c r="F40" s="154" t="s">
        <v>512</v>
      </c>
      <c r="G40" s="154" t="s">
        <v>513</v>
      </c>
      <c r="H40" s="15" t="s">
        <v>514</v>
      </c>
      <c r="I40" s="15" t="s">
        <v>515</v>
      </c>
    </row>
    <row r="41" spans="1:9" ht="12.75">
      <c r="A41" s="3" t="s">
        <v>516</v>
      </c>
      <c r="B41" s="15"/>
      <c r="C41" s="15"/>
      <c r="D41" s="15"/>
      <c r="E41" s="15"/>
      <c r="F41" s="15"/>
      <c r="G41" s="15"/>
      <c r="H41" s="15"/>
      <c r="I41"/>
    </row>
    <row r="42" spans="1:9" ht="12.75">
      <c r="A42" s="14" t="s">
        <v>933</v>
      </c>
      <c r="B42" s="154" t="s">
        <v>517</v>
      </c>
      <c r="C42" s="154" t="s">
        <v>518</v>
      </c>
      <c r="D42" s="154" t="s">
        <v>519</v>
      </c>
      <c r="E42" s="154" t="s">
        <v>520</v>
      </c>
      <c r="F42" s="154" t="s">
        <v>521</v>
      </c>
      <c r="G42" s="154" t="s">
        <v>522</v>
      </c>
      <c r="H42" s="15" t="s">
        <v>523</v>
      </c>
      <c r="I42" s="15" t="s">
        <v>524</v>
      </c>
    </row>
    <row r="43" spans="1:9" ht="12.75">
      <c r="A43" t="s">
        <v>687</v>
      </c>
      <c r="B43" s="154" t="s">
        <v>525</v>
      </c>
      <c r="C43" s="154" t="s">
        <v>526</v>
      </c>
      <c r="D43" s="154" t="s">
        <v>527</v>
      </c>
      <c r="E43" s="154" t="s">
        <v>528</v>
      </c>
      <c r="F43" s="154" t="s">
        <v>529</v>
      </c>
      <c r="G43" s="154" t="s">
        <v>530</v>
      </c>
      <c r="H43" s="15" t="s">
        <v>531</v>
      </c>
      <c r="I43" s="15" t="s">
        <v>532</v>
      </c>
    </row>
    <row r="44" spans="1:9" ht="12.75">
      <c r="A44" t="s">
        <v>686</v>
      </c>
      <c r="B44" s="154" t="s">
        <v>533</v>
      </c>
      <c r="C44" s="154" t="s">
        <v>534</v>
      </c>
      <c r="D44" s="154" t="s">
        <v>535</v>
      </c>
      <c r="E44" s="154" t="s">
        <v>536</v>
      </c>
      <c r="F44" s="154" t="s">
        <v>537</v>
      </c>
      <c r="G44" s="154" t="s">
        <v>538</v>
      </c>
      <c r="H44" s="15" t="s">
        <v>539</v>
      </c>
      <c r="I44" s="15" t="s">
        <v>540</v>
      </c>
    </row>
    <row r="45" spans="1:9" ht="12.75">
      <c r="A45" t="s">
        <v>934</v>
      </c>
      <c r="B45" s="154" t="s">
        <v>541</v>
      </c>
      <c r="C45" s="154" t="s">
        <v>542</v>
      </c>
      <c r="D45" s="154" t="s">
        <v>543</v>
      </c>
      <c r="E45" s="154" t="s">
        <v>544</v>
      </c>
      <c r="F45" s="154" t="s">
        <v>545</v>
      </c>
      <c r="G45" s="154" t="s">
        <v>546</v>
      </c>
      <c r="H45" s="15" t="s">
        <v>547</v>
      </c>
      <c r="I45" s="15" t="s">
        <v>548</v>
      </c>
    </row>
    <row r="46" spans="1:9" ht="12.75">
      <c r="A46" s="14" t="s">
        <v>935</v>
      </c>
      <c r="B46" s="154" t="s">
        <v>549</v>
      </c>
      <c r="C46" s="154" t="s">
        <v>550</v>
      </c>
      <c r="D46" s="154" t="s">
        <v>551</v>
      </c>
      <c r="E46" s="154" t="s">
        <v>552</v>
      </c>
      <c r="F46" s="154" t="s">
        <v>553</v>
      </c>
      <c r="G46" s="154" t="s">
        <v>554</v>
      </c>
      <c r="H46" s="15" t="s">
        <v>555</v>
      </c>
      <c r="I46" s="15" t="s">
        <v>556</v>
      </c>
    </row>
    <row r="47" spans="1:9" ht="12.75">
      <c r="A47" s="3" t="s">
        <v>557</v>
      </c>
      <c r="B47" s="15"/>
      <c r="C47" s="15"/>
      <c r="D47" s="15"/>
      <c r="E47" s="15"/>
      <c r="F47" s="15"/>
      <c r="G47" s="15"/>
      <c r="H47" s="15"/>
      <c r="I47"/>
    </row>
    <row r="48" spans="1:9" ht="12.75">
      <c r="A48" s="14" t="s">
        <v>933</v>
      </c>
      <c r="B48" s="154" t="s">
        <v>558</v>
      </c>
      <c r="C48" s="154" t="s">
        <v>559</v>
      </c>
      <c r="D48" s="154" t="s">
        <v>560</v>
      </c>
      <c r="E48" s="154" t="s">
        <v>561</v>
      </c>
      <c r="F48" s="154" t="s">
        <v>562</v>
      </c>
      <c r="G48" s="154" t="s">
        <v>563</v>
      </c>
      <c r="H48" s="15" t="s">
        <v>564</v>
      </c>
      <c r="I48" s="15" t="s">
        <v>565</v>
      </c>
    </row>
    <row r="49" spans="1:9" ht="12.75">
      <c r="A49" t="s">
        <v>687</v>
      </c>
      <c r="B49" s="154" t="s">
        <v>566</v>
      </c>
      <c r="C49" s="154" t="s">
        <v>567</v>
      </c>
      <c r="D49" s="154" t="s">
        <v>568</v>
      </c>
      <c r="E49" s="154" t="s">
        <v>569</v>
      </c>
      <c r="F49" s="154" t="s">
        <v>570</v>
      </c>
      <c r="G49" s="154" t="s">
        <v>571</v>
      </c>
      <c r="H49" s="15" t="s">
        <v>572</v>
      </c>
      <c r="I49" s="15" t="s">
        <v>573</v>
      </c>
    </row>
    <row r="50" spans="1:9" ht="12.75">
      <c r="A50" t="s">
        <v>686</v>
      </c>
      <c r="B50" s="154" t="s">
        <v>574</v>
      </c>
      <c r="C50" s="154" t="s">
        <v>575</v>
      </c>
      <c r="D50" s="154" t="s">
        <v>576</v>
      </c>
      <c r="E50" s="154" t="s">
        <v>577</v>
      </c>
      <c r="F50" s="154" t="s">
        <v>578</v>
      </c>
      <c r="G50" s="154" t="s">
        <v>579</v>
      </c>
      <c r="H50" s="15" t="s">
        <v>580</v>
      </c>
      <c r="I50" s="15" t="s">
        <v>581</v>
      </c>
    </row>
    <row r="51" spans="1:9" ht="12.75">
      <c r="A51" t="s">
        <v>934</v>
      </c>
      <c r="B51" s="154" t="s">
        <v>582</v>
      </c>
      <c r="C51" s="154" t="s">
        <v>583</v>
      </c>
      <c r="D51" s="154" t="s">
        <v>584</v>
      </c>
      <c r="E51" s="154" t="s">
        <v>585</v>
      </c>
      <c r="F51" s="154" t="s">
        <v>586</v>
      </c>
      <c r="G51" s="154" t="s">
        <v>587</v>
      </c>
      <c r="H51" s="15" t="s">
        <v>588</v>
      </c>
      <c r="I51" s="15" t="s">
        <v>589</v>
      </c>
    </row>
    <row r="52" spans="1:9" ht="12.75">
      <c r="A52" s="14" t="s">
        <v>935</v>
      </c>
      <c r="B52" s="154" t="s">
        <v>590</v>
      </c>
      <c r="C52" s="154" t="s">
        <v>591</v>
      </c>
      <c r="D52" s="154" t="s">
        <v>592</v>
      </c>
      <c r="E52" s="154" t="s">
        <v>593</v>
      </c>
      <c r="F52" s="154" t="s">
        <v>594</v>
      </c>
      <c r="G52" s="154" t="s">
        <v>595</v>
      </c>
      <c r="H52" s="15" t="s">
        <v>596</v>
      </c>
      <c r="I52" s="15" t="s">
        <v>597</v>
      </c>
    </row>
    <row r="53" spans="1:9" ht="12.75">
      <c r="A53" s="3" t="s">
        <v>598</v>
      </c>
      <c r="B53" s="15"/>
      <c r="C53" s="15"/>
      <c r="D53" s="15"/>
      <c r="E53" s="15"/>
      <c r="F53" s="15"/>
      <c r="G53" s="15"/>
      <c r="H53" s="15"/>
      <c r="I53"/>
    </row>
    <row r="54" spans="1:9" ht="12.75">
      <c r="A54" s="14" t="s">
        <v>933</v>
      </c>
      <c r="B54" s="154" t="s">
        <v>599</v>
      </c>
      <c r="C54" s="154" t="s">
        <v>600</v>
      </c>
      <c r="D54" s="154" t="s">
        <v>601</v>
      </c>
      <c r="E54" s="154" t="s">
        <v>602</v>
      </c>
      <c r="F54" s="154" t="s">
        <v>603</v>
      </c>
      <c r="G54" s="154" t="s">
        <v>604</v>
      </c>
      <c r="H54" s="15" t="s">
        <v>605</v>
      </c>
      <c r="I54" s="15" t="s">
        <v>606</v>
      </c>
    </row>
    <row r="55" spans="1:9" ht="12.75">
      <c r="A55" t="s">
        <v>687</v>
      </c>
      <c r="B55" s="154" t="s">
        <v>607</v>
      </c>
      <c r="C55" s="154" t="s">
        <v>608</v>
      </c>
      <c r="D55" s="154" t="s">
        <v>609</v>
      </c>
      <c r="E55" s="154" t="s">
        <v>610</v>
      </c>
      <c r="F55" s="154" t="s">
        <v>611</v>
      </c>
      <c r="G55" s="154" t="s">
        <v>612</v>
      </c>
      <c r="H55" s="15" t="s">
        <v>610</v>
      </c>
      <c r="I55" s="15" t="s">
        <v>613</v>
      </c>
    </row>
    <row r="56" spans="1:9" ht="12.75">
      <c r="A56" t="s">
        <v>686</v>
      </c>
      <c r="B56" s="154" t="s">
        <v>614</v>
      </c>
      <c r="C56" s="154" t="s">
        <v>615</v>
      </c>
      <c r="D56" s="154" t="s">
        <v>616</v>
      </c>
      <c r="E56" s="154" t="s">
        <v>617</v>
      </c>
      <c r="F56" s="154" t="s">
        <v>618</v>
      </c>
      <c r="G56" s="154" t="s">
        <v>619</v>
      </c>
      <c r="H56" s="15" t="s">
        <v>615</v>
      </c>
      <c r="I56" s="15" t="s">
        <v>620</v>
      </c>
    </row>
    <row r="57" spans="1:9" ht="12.75">
      <c r="A57" t="s">
        <v>934</v>
      </c>
      <c r="B57" s="154" t="s">
        <v>621</v>
      </c>
      <c r="C57" s="154" t="s">
        <v>622</v>
      </c>
      <c r="D57" s="154" t="s">
        <v>623</v>
      </c>
      <c r="E57" s="154" t="s">
        <v>624</v>
      </c>
      <c r="F57" s="154" t="s">
        <v>625</v>
      </c>
      <c r="G57" s="154" t="s">
        <v>626</v>
      </c>
      <c r="H57" s="15" t="s">
        <v>627</v>
      </c>
      <c r="I57" s="15" t="s">
        <v>628</v>
      </c>
    </row>
    <row r="58" spans="1:9" ht="12.75">
      <c r="A58" s="14" t="s">
        <v>935</v>
      </c>
      <c r="B58" s="154" t="s">
        <v>629</v>
      </c>
      <c r="C58" s="154" t="s">
        <v>630</v>
      </c>
      <c r="D58" s="154" t="s">
        <v>631</v>
      </c>
      <c r="E58" s="154" t="s">
        <v>632</v>
      </c>
      <c r="F58" s="154" t="s">
        <v>633</v>
      </c>
      <c r="G58" s="154" t="s">
        <v>634</v>
      </c>
      <c r="H58" s="15" t="s">
        <v>635</v>
      </c>
      <c r="I58" s="15" t="s">
        <v>636</v>
      </c>
    </row>
    <row r="59" spans="1:9" ht="25.5">
      <c r="A59" s="149" t="s">
        <v>637</v>
      </c>
      <c r="B59" s="15"/>
      <c r="C59" s="15"/>
      <c r="D59" s="15"/>
      <c r="E59" s="15"/>
      <c r="F59" s="15"/>
      <c r="G59" s="15"/>
      <c r="H59" s="15"/>
      <c r="I59"/>
    </row>
    <row r="60" spans="1:9" ht="12.75">
      <c r="A60" s="14" t="s">
        <v>933</v>
      </c>
      <c r="B60" s="154" t="s">
        <v>638</v>
      </c>
      <c r="C60" s="154" t="s">
        <v>639</v>
      </c>
      <c r="D60" s="154" t="s">
        <v>640</v>
      </c>
      <c r="E60" s="154" t="s">
        <v>641</v>
      </c>
      <c r="F60" s="154" t="s">
        <v>642</v>
      </c>
      <c r="G60" s="154" t="s">
        <v>643</v>
      </c>
      <c r="H60" s="15" t="s">
        <v>644</v>
      </c>
      <c r="I60" s="15" t="s">
        <v>645</v>
      </c>
    </row>
    <row r="61" spans="1:9" ht="12.75">
      <c r="A61" t="s">
        <v>687</v>
      </c>
      <c r="B61" s="154" t="s">
        <v>646</v>
      </c>
      <c r="C61" s="154" t="s">
        <v>647</v>
      </c>
      <c r="D61" s="154" t="s">
        <v>648</v>
      </c>
      <c r="E61" s="154" t="s">
        <v>649</v>
      </c>
      <c r="F61" s="154" t="s">
        <v>650</v>
      </c>
      <c r="G61" s="154" t="s">
        <v>651</v>
      </c>
      <c r="H61" s="15" t="s">
        <v>652</v>
      </c>
      <c r="I61" s="15" t="s">
        <v>653</v>
      </c>
    </row>
    <row r="62" spans="1:9" ht="12.75">
      <c r="A62" t="s">
        <v>686</v>
      </c>
      <c r="B62" s="154" t="s">
        <v>654</v>
      </c>
      <c r="C62" s="154" t="s">
        <v>655</v>
      </c>
      <c r="D62" s="154" t="s">
        <v>656</v>
      </c>
      <c r="E62" s="154" t="s">
        <v>657</v>
      </c>
      <c r="F62" s="154" t="s">
        <v>658</v>
      </c>
      <c r="G62" s="154" t="s">
        <v>659</v>
      </c>
      <c r="H62" s="15" t="s">
        <v>660</v>
      </c>
      <c r="I62" s="15" t="s">
        <v>661</v>
      </c>
    </row>
    <row r="63" spans="1:9" ht="12.75">
      <c r="A63" t="s">
        <v>934</v>
      </c>
      <c r="B63" s="154" t="s">
        <v>662</v>
      </c>
      <c r="C63" s="154" t="s">
        <v>663</v>
      </c>
      <c r="D63" s="154" t="s">
        <v>664</v>
      </c>
      <c r="E63" s="154" t="s">
        <v>665</v>
      </c>
      <c r="F63" s="154" t="s">
        <v>666</v>
      </c>
      <c r="G63" s="154" t="s">
        <v>667</v>
      </c>
      <c r="H63" s="15" t="s">
        <v>668</v>
      </c>
      <c r="I63" s="15" t="s">
        <v>669</v>
      </c>
    </row>
    <row r="64" spans="1:9" ht="12.75">
      <c r="A64" s="155" t="s">
        <v>935</v>
      </c>
      <c r="B64" s="156" t="s">
        <v>670</v>
      </c>
      <c r="C64" s="156" t="s">
        <v>671</v>
      </c>
      <c r="D64" s="156" t="s">
        <v>672</v>
      </c>
      <c r="E64" s="156" t="s">
        <v>673</v>
      </c>
      <c r="F64" s="156" t="s">
        <v>674</v>
      </c>
      <c r="G64" s="156" t="s">
        <v>675</v>
      </c>
      <c r="H64" s="34" t="s">
        <v>676</v>
      </c>
      <c r="I64" s="34" t="s">
        <v>677</v>
      </c>
    </row>
    <row r="65" spans="1:9" ht="12.75">
      <c r="A65" s="14"/>
      <c r="B65" s="154"/>
      <c r="C65" s="154"/>
      <c r="D65" s="154"/>
      <c r="E65" s="154"/>
      <c r="F65" s="154"/>
      <c r="G65" s="154"/>
      <c r="H65"/>
      <c r="I65"/>
    </row>
    <row r="66" spans="1:9" ht="12.75">
      <c r="A66" t="s">
        <v>678</v>
      </c>
      <c r="B66"/>
      <c r="C66"/>
      <c r="D66"/>
      <c r="E66"/>
      <c r="F66"/>
      <c r="G66"/>
      <c r="H66"/>
      <c r="I66"/>
    </row>
    <row r="67" spans="1:9" ht="12.75">
      <c r="A67" s="184" t="s">
        <v>679</v>
      </c>
      <c r="B67" s="184"/>
      <c r="C67" s="184"/>
      <c r="D67" s="184"/>
      <c r="E67" s="184"/>
      <c r="F67" s="184"/>
      <c r="G67" s="184"/>
      <c r="H67" s="185"/>
      <c r="I67" s="185"/>
    </row>
    <row r="68" spans="1:9" ht="12.75">
      <c r="A68" s="184" t="s">
        <v>680</v>
      </c>
      <c r="B68" s="184"/>
      <c r="C68" s="184"/>
      <c r="D68" s="184"/>
      <c r="E68" s="184"/>
      <c r="F68" s="184"/>
      <c r="G68" s="184"/>
      <c r="H68" s="185"/>
      <c r="I68" s="185"/>
    </row>
    <row r="69" spans="1:9" ht="12.75">
      <c r="A69" s="184" t="s">
        <v>681</v>
      </c>
      <c r="B69" s="185"/>
      <c r="C69" s="185"/>
      <c r="D69" s="185"/>
      <c r="E69" s="185"/>
      <c r="F69" s="185"/>
      <c r="G69" s="185"/>
      <c r="H69" s="185"/>
      <c r="I69" s="185"/>
    </row>
    <row r="70" spans="2:9" ht="12.75">
      <c r="B70"/>
      <c r="C70"/>
      <c r="D70"/>
      <c r="E70"/>
      <c r="F70"/>
      <c r="G70"/>
      <c r="H70"/>
      <c r="I70"/>
    </row>
    <row r="71" ht="12.75">
      <c r="A71" t="s">
        <v>682</v>
      </c>
    </row>
  </sheetData>
  <mergeCells count="5">
    <mergeCell ref="A68:I68"/>
    <mergeCell ref="A69:I69"/>
    <mergeCell ref="A1:I1"/>
    <mergeCell ref="A67:I67"/>
    <mergeCell ref="A2:I2"/>
  </mergeCells>
  <printOptions/>
  <pageMargins left="0.75" right="0.75" top="1" bottom="1" header="0.5" footer="0.5"/>
  <pageSetup fitToHeight="1" fitToWidth="1" horizontalDpi="600" verticalDpi="600" orientation="portrait" scale="72" r:id="rId1"/>
</worksheet>
</file>

<file path=xl/worksheets/sheet14.xml><?xml version="1.0" encoding="utf-8"?>
<worksheet xmlns="http://schemas.openxmlformats.org/spreadsheetml/2006/main" xmlns:r="http://schemas.openxmlformats.org/officeDocument/2006/relationships">
  <sheetPr>
    <pageSetUpPr fitToPage="1"/>
  </sheetPr>
  <dimension ref="A1:O24"/>
  <sheetViews>
    <sheetView workbookViewId="0" topLeftCell="A1">
      <selection activeCell="A1" sqref="A1"/>
    </sheetView>
  </sheetViews>
  <sheetFormatPr defaultColWidth="9.140625" defaultRowHeight="12.75"/>
  <cols>
    <col min="1" max="1" width="12.8515625" style="0" customWidth="1"/>
    <col min="3" max="3" width="6.421875" style="0" customWidth="1"/>
    <col min="5" max="5" width="7.7109375" style="0" customWidth="1"/>
    <col min="7" max="7" width="7.28125" style="0" customWidth="1"/>
    <col min="9" max="9" width="7.00390625" style="0" customWidth="1"/>
    <col min="11" max="11" width="7.421875" style="0" customWidth="1"/>
    <col min="13" max="13" width="7.421875" style="0" customWidth="1"/>
    <col min="14" max="14" width="8.140625" style="0" customWidth="1"/>
    <col min="15" max="15" width="8.00390625" style="0" customWidth="1"/>
  </cols>
  <sheetData>
    <row r="1" spans="1:15" ht="12.75">
      <c r="A1" s="24" t="s">
        <v>128</v>
      </c>
      <c r="B1" s="24"/>
      <c r="C1" s="24"/>
      <c r="D1" s="24"/>
      <c r="E1" s="24"/>
      <c r="F1" s="24"/>
      <c r="G1" s="24"/>
      <c r="H1" s="24"/>
      <c r="I1" s="24"/>
      <c r="J1" s="24"/>
      <c r="K1" s="24"/>
      <c r="L1" s="24"/>
      <c r="M1" s="24"/>
      <c r="N1" s="24"/>
      <c r="O1" s="24"/>
    </row>
    <row r="2" spans="1:15" ht="12.75">
      <c r="A2" s="189" t="s">
        <v>100</v>
      </c>
      <c r="B2" s="190"/>
      <c r="C2" s="190"/>
      <c r="D2" s="190"/>
      <c r="E2" s="190"/>
      <c r="F2" s="190"/>
      <c r="G2" s="190"/>
      <c r="H2" s="190"/>
      <c r="I2" s="10"/>
      <c r="J2" s="10"/>
      <c r="K2" s="10"/>
      <c r="L2" s="10"/>
      <c r="M2" s="10"/>
      <c r="N2" s="10"/>
      <c r="O2" s="10"/>
    </row>
    <row r="3" spans="1:15" ht="12.75">
      <c r="A3" s="24"/>
      <c r="B3" s="24"/>
      <c r="C3" s="24"/>
      <c r="D3" s="24"/>
      <c r="E3" s="24"/>
      <c r="F3" s="24"/>
      <c r="G3" s="24"/>
      <c r="H3" s="24"/>
      <c r="I3" s="10"/>
      <c r="J3" s="10"/>
      <c r="K3" s="10"/>
      <c r="L3" s="10"/>
      <c r="M3" s="10"/>
      <c r="N3" s="10"/>
      <c r="O3" s="10"/>
    </row>
    <row r="4" spans="1:15" s="71" customFormat="1" ht="18.75" customHeight="1">
      <c r="A4" s="101" t="s">
        <v>813</v>
      </c>
      <c r="B4" s="188">
        <v>1977</v>
      </c>
      <c r="C4" s="188"/>
      <c r="D4" s="188" t="s">
        <v>795</v>
      </c>
      <c r="E4" s="188"/>
      <c r="F4" s="188">
        <v>1996</v>
      </c>
      <c r="G4" s="188"/>
      <c r="H4" s="188" t="s">
        <v>101</v>
      </c>
      <c r="I4" s="188"/>
      <c r="J4" s="188" t="s">
        <v>796</v>
      </c>
      <c r="K4" s="188"/>
      <c r="L4" s="188" t="s">
        <v>102</v>
      </c>
      <c r="M4" s="188"/>
      <c r="N4" s="188" t="s">
        <v>103</v>
      </c>
      <c r="O4" s="188"/>
    </row>
    <row r="5" spans="1:15" ht="12.75">
      <c r="A5" s="72"/>
      <c r="B5" s="51" t="s">
        <v>104</v>
      </c>
      <c r="C5" s="22" t="s">
        <v>105</v>
      </c>
      <c r="D5" s="22" t="s">
        <v>104</v>
      </c>
      <c r="E5" s="22" t="s">
        <v>105</v>
      </c>
      <c r="F5" s="51" t="s">
        <v>104</v>
      </c>
      <c r="G5" s="22" t="s">
        <v>105</v>
      </c>
      <c r="H5" s="22" t="s">
        <v>104</v>
      </c>
      <c r="I5" s="22" t="s">
        <v>105</v>
      </c>
      <c r="J5" s="51" t="s">
        <v>104</v>
      </c>
      <c r="K5" s="22" t="s">
        <v>105</v>
      </c>
      <c r="L5" s="22" t="s">
        <v>104</v>
      </c>
      <c r="M5" s="22" t="s">
        <v>105</v>
      </c>
      <c r="N5" s="22" t="s">
        <v>104</v>
      </c>
      <c r="O5" s="22" t="s">
        <v>105</v>
      </c>
    </row>
    <row r="6" spans="1:15" ht="12.75">
      <c r="A6" s="72"/>
      <c r="B6" s="51"/>
      <c r="C6" s="22"/>
      <c r="D6" s="22"/>
      <c r="E6" s="22"/>
      <c r="F6" s="51"/>
      <c r="G6" s="22"/>
      <c r="H6" s="22"/>
      <c r="I6" s="22"/>
      <c r="J6" s="51"/>
      <c r="K6" s="22"/>
      <c r="L6" s="22"/>
      <c r="M6" s="22"/>
      <c r="N6" s="22"/>
      <c r="O6" s="22"/>
    </row>
    <row r="7" spans="1:15" ht="18.75" customHeight="1">
      <c r="A7" s="73" t="s">
        <v>739</v>
      </c>
      <c r="B7" s="74">
        <v>83.26</v>
      </c>
      <c r="C7" s="74">
        <v>0.76</v>
      </c>
      <c r="D7" s="74">
        <v>88.6</v>
      </c>
      <c r="E7" s="74">
        <v>0.535</v>
      </c>
      <c r="F7" s="74">
        <v>92.38</v>
      </c>
      <c r="G7" s="74">
        <v>0.581</v>
      </c>
      <c r="H7" s="74">
        <v>93.6</v>
      </c>
      <c r="I7" s="74">
        <v>0.507</v>
      </c>
      <c r="J7" s="74">
        <v>94.7</v>
      </c>
      <c r="K7" s="74">
        <v>0.437</v>
      </c>
      <c r="L7" s="74">
        <v>94.39</v>
      </c>
      <c r="M7" s="74">
        <v>0.433</v>
      </c>
      <c r="N7" s="74">
        <v>94.65</v>
      </c>
      <c r="O7" s="74">
        <v>0.459</v>
      </c>
    </row>
    <row r="8" spans="1:15" ht="12.75">
      <c r="A8" s="73" t="s">
        <v>797</v>
      </c>
      <c r="B8" s="74">
        <v>81.88</v>
      </c>
      <c r="C8" s="74">
        <v>0.77</v>
      </c>
      <c r="D8" s="74">
        <v>84.03</v>
      </c>
      <c r="E8" s="74">
        <v>0.829</v>
      </c>
      <c r="F8" s="74">
        <v>89.55</v>
      </c>
      <c r="G8" s="74">
        <v>0.839</v>
      </c>
      <c r="H8" s="74">
        <v>90.16</v>
      </c>
      <c r="I8" s="74">
        <v>0.708</v>
      </c>
      <c r="J8" s="74">
        <v>90.41</v>
      </c>
      <c r="K8" s="74">
        <v>0.629</v>
      </c>
      <c r="L8" s="74">
        <v>90.86</v>
      </c>
      <c r="M8" s="74">
        <v>0.502</v>
      </c>
      <c r="N8" s="74">
        <v>90.4</v>
      </c>
      <c r="O8" s="74">
        <v>0.613</v>
      </c>
    </row>
    <row r="9" spans="1:15" ht="12.75">
      <c r="A9" s="73" t="s">
        <v>106</v>
      </c>
      <c r="B9" s="74">
        <v>81.61</v>
      </c>
      <c r="C9" s="74">
        <v>0.86</v>
      </c>
      <c r="D9" s="74">
        <v>83.91</v>
      </c>
      <c r="E9" s="74">
        <v>0.887</v>
      </c>
      <c r="F9" s="74">
        <v>89.5</v>
      </c>
      <c r="G9" s="74">
        <v>0.95</v>
      </c>
      <c r="H9" s="74">
        <v>89.35</v>
      </c>
      <c r="I9" s="74">
        <v>0.879</v>
      </c>
      <c r="J9" s="74">
        <v>90.16</v>
      </c>
      <c r="K9" s="74">
        <v>0.775</v>
      </c>
      <c r="L9" s="74">
        <v>90.73</v>
      </c>
      <c r="M9" s="74">
        <v>0.583</v>
      </c>
      <c r="N9" s="74">
        <v>89.61</v>
      </c>
      <c r="O9" s="74">
        <v>0.728</v>
      </c>
    </row>
    <row r="10" spans="1:15" ht="12.75">
      <c r="A10" s="73" t="s">
        <v>107</v>
      </c>
      <c r="B10" s="74">
        <v>82.6</v>
      </c>
      <c r="C10" s="74">
        <v>1.36</v>
      </c>
      <c r="D10" s="74">
        <v>84.31</v>
      </c>
      <c r="E10" s="74">
        <v>1.46</v>
      </c>
      <c r="F10" s="74">
        <v>89.69</v>
      </c>
      <c r="G10" s="74">
        <v>1.569</v>
      </c>
      <c r="H10" s="74">
        <v>92.42</v>
      </c>
      <c r="I10" s="74">
        <v>1.017</v>
      </c>
      <c r="J10" s="74">
        <v>91.12</v>
      </c>
      <c r="K10" s="74">
        <v>1.202</v>
      </c>
      <c r="L10" s="74">
        <v>91.26</v>
      </c>
      <c r="M10" s="74">
        <v>1.041</v>
      </c>
      <c r="N10" s="74">
        <v>92.72</v>
      </c>
      <c r="O10" s="74">
        <v>1.044</v>
      </c>
    </row>
    <row r="11" spans="1:15" ht="12.75">
      <c r="A11" s="73" t="s">
        <v>740</v>
      </c>
      <c r="B11" s="74">
        <v>83.35</v>
      </c>
      <c r="C11" s="74">
        <v>0.9</v>
      </c>
      <c r="D11" s="74">
        <v>87.89</v>
      </c>
      <c r="E11" s="74">
        <v>0.722</v>
      </c>
      <c r="F11" s="74">
        <v>91.79</v>
      </c>
      <c r="G11" s="74">
        <v>0.831</v>
      </c>
      <c r="H11" s="74">
        <v>93.29</v>
      </c>
      <c r="I11" s="74">
        <v>0.671</v>
      </c>
      <c r="J11" s="74">
        <v>94.09</v>
      </c>
      <c r="K11" s="74">
        <v>0.605</v>
      </c>
      <c r="L11" s="74">
        <v>94.37</v>
      </c>
      <c r="M11" s="74">
        <v>0.567</v>
      </c>
      <c r="N11" s="74">
        <v>93.69</v>
      </c>
      <c r="O11" s="74">
        <v>0.617</v>
      </c>
    </row>
    <row r="12" spans="1:15" ht="12.75">
      <c r="A12" s="73" t="s">
        <v>741</v>
      </c>
      <c r="B12" s="74">
        <v>83.75</v>
      </c>
      <c r="C12" s="74">
        <v>1.08</v>
      </c>
      <c r="D12" s="74">
        <v>90</v>
      </c>
      <c r="E12" s="74">
        <v>0.809</v>
      </c>
      <c r="F12" s="74">
        <v>92.89</v>
      </c>
      <c r="G12" s="74">
        <v>0.934</v>
      </c>
      <c r="H12" s="74">
        <v>93.54</v>
      </c>
      <c r="I12" s="74">
        <v>0.749</v>
      </c>
      <c r="J12" s="74">
        <v>95.6</v>
      </c>
      <c r="K12" s="74">
        <v>0.668</v>
      </c>
      <c r="L12" s="74">
        <v>94.62</v>
      </c>
      <c r="M12" s="74">
        <v>0.665</v>
      </c>
      <c r="N12" s="74">
        <v>95.65</v>
      </c>
      <c r="O12" s="74">
        <v>0.706</v>
      </c>
    </row>
    <row r="13" spans="1:15" ht="12.75">
      <c r="A13" s="75" t="s">
        <v>742</v>
      </c>
      <c r="B13" s="76">
        <v>80.8</v>
      </c>
      <c r="C13" s="76">
        <v>2.42</v>
      </c>
      <c r="D13" s="76">
        <v>88.61</v>
      </c>
      <c r="E13" s="76">
        <v>1.549</v>
      </c>
      <c r="F13" s="76">
        <v>93.89</v>
      </c>
      <c r="G13" s="76">
        <v>1.681</v>
      </c>
      <c r="H13" s="76">
        <v>95.17</v>
      </c>
      <c r="I13" s="76">
        <v>1.111</v>
      </c>
      <c r="J13" s="76">
        <v>94.58</v>
      </c>
      <c r="K13" s="76">
        <v>1.236</v>
      </c>
      <c r="L13" s="76">
        <v>93.77</v>
      </c>
      <c r="M13" s="76">
        <v>1.259</v>
      </c>
      <c r="N13" s="76">
        <v>95.75</v>
      </c>
      <c r="O13" s="76">
        <v>0.976</v>
      </c>
    </row>
    <row r="14" spans="1:15" ht="12.75">
      <c r="A14" s="73"/>
      <c r="B14" s="74"/>
      <c r="C14" s="74"/>
      <c r="D14" s="74"/>
      <c r="E14" s="74"/>
      <c r="F14" s="74"/>
      <c r="G14" s="77"/>
      <c r="H14" s="77"/>
      <c r="I14" s="10"/>
      <c r="J14" s="10"/>
      <c r="K14" s="10"/>
      <c r="L14" s="10"/>
      <c r="M14" s="10"/>
      <c r="N14" s="10"/>
      <c r="O14" s="10"/>
    </row>
    <row r="15" spans="1:15" ht="12.75">
      <c r="A15" s="187" t="s">
        <v>108</v>
      </c>
      <c r="B15" s="187"/>
      <c r="C15" s="74"/>
      <c r="D15" s="74"/>
      <c r="E15" s="74"/>
      <c r="F15" s="74"/>
      <c r="G15" s="77"/>
      <c r="H15" s="77"/>
      <c r="I15" s="10"/>
      <c r="J15" s="10"/>
      <c r="K15" s="10"/>
      <c r="L15" s="10"/>
      <c r="M15" s="10"/>
      <c r="N15" s="10"/>
      <c r="O15" s="10"/>
    </row>
    <row r="16" spans="1:15" ht="12.75">
      <c r="A16" s="77" t="s">
        <v>814</v>
      </c>
      <c r="B16" s="77"/>
      <c r="C16" s="77"/>
      <c r="D16" s="77"/>
      <c r="E16" s="77"/>
      <c r="F16" s="77"/>
      <c r="G16" s="77"/>
      <c r="H16" s="77"/>
      <c r="I16" s="10"/>
      <c r="J16" s="10"/>
      <c r="K16" s="10"/>
      <c r="L16" s="10"/>
      <c r="M16" s="10"/>
      <c r="N16" s="10"/>
      <c r="O16" s="10"/>
    </row>
    <row r="17" spans="1:15" ht="12.75">
      <c r="A17" s="73" t="s">
        <v>815</v>
      </c>
      <c r="B17" s="73"/>
      <c r="C17" s="73"/>
      <c r="D17" s="73"/>
      <c r="E17" s="73"/>
      <c r="F17" s="73"/>
      <c r="G17" s="77"/>
      <c r="H17" s="77"/>
      <c r="I17" s="10"/>
      <c r="J17" s="10"/>
      <c r="K17" s="10"/>
      <c r="L17" s="10"/>
      <c r="M17" s="10"/>
      <c r="N17" s="10"/>
      <c r="O17" s="10"/>
    </row>
    <row r="18" spans="1:15" ht="12.75">
      <c r="A18" s="73" t="s">
        <v>99</v>
      </c>
      <c r="B18" s="73"/>
      <c r="C18" s="73"/>
      <c r="D18" s="73"/>
      <c r="E18" s="73"/>
      <c r="F18" s="73"/>
      <c r="G18" s="77"/>
      <c r="H18" s="77"/>
      <c r="I18" s="10"/>
      <c r="J18" s="10"/>
      <c r="K18" s="10"/>
      <c r="L18" s="10"/>
      <c r="M18" s="10"/>
      <c r="N18" s="10"/>
      <c r="O18" s="10"/>
    </row>
    <row r="19" spans="1:15" ht="12.75">
      <c r="A19" s="73"/>
      <c r="B19" s="73"/>
      <c r="C19" s="73"/>
      <c r="D19" s="73"/>
      <c r="E19" s="73"/>
      <c r="F19" s="73"/>
      <c r="G19" s="77"/>
      <c r="H19" s="77"/>
      <c r="I19" s="10"/>
      <c r="J19" s="10"/>
      <c r="K19" s="10"/>
      <c r="L19" s="10"/>
      <c r="M19" s="10"/>
      <c r="N19" s="10"/>
      <c r="O19" s="10"/>
    </row>
    <row r="20" spans="1:15" ht="12.75">
      <c r="A20" s="77" t="s">
        <v>811</v>
      </c>
      <c r="B20" s="77"/>
      <c r="C20" s="77"/>
      <c r="D20" s="77"/>
      <c r="E20" s="77"/>
      <c r="F20" s="77"/>
      <c r="G20" s="77"/>
      <c r="H20" s="77"/>
      <c r="I20" s="10"/>
      <c r="J20" s="10"/>
      <c r="K20" s="10"/>
      <c r="L20" s="10"/>
      <c r="M20" s="10"/>
      <c r="N20" s="10"/>
      <c r="O20" s="10"/>
    </row>
    <row r="21" spans="1:15" ht="12.75">
      <c r="A21" s="73"/>
      <c r="B21" s="73"/>
      <c r="C21" s="73"/>
      <c r="D21" s="73"/>
      <c r="E21" s="73"/>
      <c r="F21" s="73"/>
      <c r="G21" s="77"/>
      <c r="H21" s="77"/>
      <c r="I21" s="10"/>
      <c r="J21" s="10"/>
      <c r="K21" s="10"/>
      <c r="L21" s="10"/>
      <c r="M21" s="10"/>
      <c r="N21" s="10"/>
      <c r="O21" s="10"/>
    </row>
    <row r="22" spans="1:15" ht="12.75">
      <c r="A22" s="187" t="s">
        <v>812</v>
      </c>
      <c r="B22" s="187"/>
      <c r="C22" s="187"/>
      <c r="D22" s="187"/>
      <c r="E22" s="187"/>
      <c r="F22" s="187"/>
      <c r="G22" s="187"/>
      <c r="H22" s="187"/>
      <c r="I22" s="187"/>
      <c r="J22" s="187"/>
      <c r="K22" s="187"/>
      <c r="L22" s="187"/>
      <c r="M22" s="187"/>
      <c r="N22" s="187"/>
      <c r="O22" s="10"/>
    </row>
    <row r="23" spans="1:15" ht="12.75">
      <c r="A23" s="10"/>
      <c r="B23" s="10"/>
      <c r="C23" s="10"/>
      <c r="D23" s="10"/>
      <c r="E23" s="10"/>
      <c r="F23" s="10"/>
      <c r="G23" s="10"/>
      <c r="H23" s="10"/>
      <c r="I23" s="10"/>
      <c r="J23" s="10"/>
      <c r="K23" s="10"/>
      <c r="L23" s="10"/>
      <c r="M23" s="10"/>
      <c r="N23" s="10"/>
      <c r="O23" s="10"/>
    </row>
    <row r="24" spans="1:15" ht="12.75">
      <c r="A24" s="10"/>
      <c r="B24" s="10"/>
      <c r="C24" s="10"/>
      <c r="D24" s="10"/>
      <c r="E24" s="10"/>
      <c r="F24" s="10"/>
      <c r="G24" s="10"/>
      <c r="H24" s="10"/>
      <c r="I24" s="10"/>
      <c r="J24" s="10"/>
      <c r="K24" s="10"/>
      <c r="L24" s="10"/>
      <c r="M24" s="10"/>
      <c r="N24" s="10"/>
      <c r="O24" s="10"/>
    </row>
  </sheetData>
  <mergeCells count="10">
    <mergeCell ref="A2:H2"/>
    <mergeCell ref="B4:C4"/>
    <mergeCell ref="D4:E4"/>
    <mergeCell ref="F4:G4"/>
    <mergeCell ref="A15:B15"/>
    <mergeCell ref="A22:N22"/>
    <mergeCell ref="H4:I4"/>
    <mergeCell ref="J4:K4"/>
    <mergeCell ref="L4:M4"/>
    <mergeCell ref="N4:O4"/>
  </mergeCells>
  <printOptions/>
  <pageMargins left="0.75" right="0.75" top="1" bottom="1" header="0.5" footer="0.5"/>
  <pageSetup fitToHeight="1" fitToWidth="1" horizontalDpi="600" verticalDpi="600" orientation="portrait" scale="71" r:id="rId1"/>
</worksheet>
</file>

<file path=xl/worksheets/sheet15.xml><?xml version="1.0" encoding="utf-8"?>
<worksheet xmlns="http://schemas.openxmlformats.org/spreadsheetml/2006/main" xmlns:r="http://schemas.openxmlformats.org/officeDocument/2006/relationships">
  <sheetPr>
    <pageSetUpPr fitToPage="1"/>
  </sheetPr>
  <dimension ref="A1:Q132"/>
  <sheetViews>
    <sheetView workbookViewId="0" topLeftCell="A1">
      <selection activeCell="A1" sqref="A1:N1"/>
    </sheetView>
  </sheetViews>
  <sheetFormatPr defaultColWidth="9.140625" defaultRowHeight="12.75"/>
  <cols>
    <col min="1" max="1" width="15.28125" style="0" customWidth="1"/>
    <col min="2" max="2" width="10.28125" style="0" customWidth="1"/>
    <col min="3" max="3" width="7.140625" style="83" customWidth="1"/>
    <col min="5" max="5" width="7.7109375" style="0" customWidth="1"/>
    <col min="7" max="7" width="7.7109375" style="0" customWidth="1"/>
    <col min="9" max="9" width="7.28125" style="0" customWidth="1"/>
    <col min="11" max="11" width="7.00390625" style="0" customWidth="1"/>
    <col min="13" max="13" width="7.7109375" style="0" customWidth="1"/>
    <col min="15" max="15" width="8.7109375" style="0" customWidth="1"/>
  </cols>
  <sheetData>
    <row r="1" spans="1:15" ht="12.75">
      <c r="A1" s="196" t="s">
        <v>127</v>
      </c>
      <c r="B1" s="196"/>
      <c r="C1" s="196"/>
      <c r="D1" s="196"/>
      <c r="E1" s="196"/>
      <c r="F1" s="196"/>
      <c r="G1" s="196"/>
      <c r="H1" s="196"/>
      <c r="I1" s="196"/>
      <c r="J1" s="196"/>
      <c r="K1" s="196"/>
      <c r="L1" s="196"/>
      <c r="M1" s="196"/>
      <c r="N1" s="196"/>
      <c r="O1" s="10"/>
    </row>
    <row r="2" spans="1:15" ht="12.75">
      <c r="A2" s="196" t="s">
        <v>109</v>
      </c>
      <c r="B2" s="196"/>
      <c r="C2" s="196"/>
      <c r="D2" s="196"/>
      <c r="E2" s="196"/>
      <c r="F2" s="196"/>
      <c r="G2" s="196"/>
      <c r="H2" s="196"/>
      <c r="I2" s="196"/>
      <c r="J2" s="196"/>
      <c r="K2" s="196"/>
      <c r="L2" s="196"/>
      <c r="M2" s="196"/>
      <c r="N2" s="10"/>
      <c r="O2" s="10"/>
    </row>
    <row r="3" spans="1:15" ht="12.75">
      <c r="A3" s="52"/>
      <c r="B3" s="10"/>
      <c r="C3" s="78"/>
      <c r="D3" s="10"/>
      <c r="E3" s="10"/>
      <c r="F3" s="10"/>
      <c r="G3" s="10"/>
      <c r="H3" s="10"/>
      <c r="I3" s="10"/>
      <c r="J3" s="10"/>
      <c r="K3" s="10"/>
      <c r="L3" s="10"/>
      <c r="M3" s="10"/>
      <c r="N3" s="10"/>
      <c r="O3" s="10"/>
    </row>
    <row r="4" spans="1:15" ht="27" customHeight="1">
      <c r="A4" s="79" t="s">
        <v>751</v>
      </c>
      <c r="B4" s="197">
        <v>1977</v>
      </c>
      <c r="C4" s="197"/>
      <c r="D4" s="197" t="s">
        <v>795</v>
      </c>
      <c r="E4" s="197"/>
      <c r="F4" s="198">
        <v>1996</v>
      </c>
      <c r="G4" s="198"/>
      <c r="H4" s="198" t="s">
        <v>101</v>
      </c>
      <c r="I4" s="198"/>
      <c r="J4" s="197" t="s">
        <v>796</v>
      </c>
      <c r="K4" s="197"/>
      <c r="L4" s="197" t="s">
        <v>102</v>
      </c>
      <c r="M4" s="197"/>
      <c r="N4" s="197">
        <v>2003</v>
      </c>
      <c r="O4" s="197"/>
    </row>
    <row r="5" spans="1:15" ht="12.75">
      <c r="A5" s="73"/>
      <c r="B5" s="74" t="s">
        <v>104</v>
      </c>
      <c r="C5" s="80" t="s">
        <v>105</v>
      </c>
      <c r="D5" s="74" t="s">
        <v>104</v>
      </c>
      <c r="E5" s="74" t="s">
        <v>105</v>
      </c>
      <c r="F5" s="74" t="s">
        <v>104</v>
      </c>
      <c r="G5" s="74" t="s">
        <v>105</v>
      </c>
      <c r="H5" s="74" t="s">
        <v>104</v>
      </c>
      <c r="I5" s="74" t="s">
        <v>105</v>
      </c>
      <c r="J5" s="74" t="s">
        <v>104</v>
      </c>
      <c r="K5" s="74" t="s">
        <v>105</v>
      </c>
      <c r="L5" s="74" t="s">
        <v>104</v>
      </c>
      <c r="M5" s="74" t="s">
        <v>105</v>
      </c>
      <c r="N5" s="74" t="s">
        <v>104</v>
      </c>
      <c r="O5" s="74" t="s">
        <v>105</v>
      </c>
    </row>
    <row r="6" spans="1:15" ht="12.75">
      <c r="A6" s="73"/>
      <c r="B6" s="74"/>
      <c r="C6" s="80"/>
      <c r="D6" s="74"/>
      <c r="E6" s="74"/>
      <c r="F6" s="74"/>
      <c r="G6" s="74"/>
      <c r="H6" s="74"/>
      <c r="I6" s="74"/>
      <c r="J6" s="74"/>
      <c r="K6" s="74"/>
      <c r="L6" s="74"/>
      <c r="M6" s="74"/>
      <c r="N6" s="74"/>
      <c r="O6" s="74"/>
    </row>
    <row r="7" ht="12.75">
      <c r="A7" s="23" t="s">
        <v>705</v>
      </c>
    </row>
    <row r="8" spans="1:15" ht="12.75">
      <c r="A8" s="73" t="s">
        <v>739</v>
      </c>
      <c r="B8" s="74">
        <v>7.2</v>
      </c>
      <c r="C8" s="80">
        <v>0.27</v>
      </c>
      <c r="D8" s="74">
        <v>8.77</v>
      </c>
      <c r="E8" s="74">
        <v>0.281</v>
      </c>
      <c r="F8" s="74">
        <v>8.35</v>
      </c>
      <c r="G8" s="74">
        <v>0.422</v>
      </c>
      <c r="H8" s="74">
        <v>9.13</v>
      </c>
      <c r="I8" s="74">
        <v>0.401</v>
      </c>
      <c r="J8" s="74">
        <v>10.04</v>
      </c>
      <c r="K8" s="74">
        <v>0.371</v>
      </c>
      <c r="L8" s="74">
        <v>10.77</v>
      </c>
      <c r="M8" s="74">
        <v>0.401</v>
      </c>
      <c r="N8" s="74">
        <v>11.6</v>
      </c>
      <c r="O8" s="74">
        <v>0.41</v>
      </c>
    </row>
    <row r="9" spans="1:15" ht="12.75">
      <c r="A9" s="73" t="s">
        <v>797</v>
      </c>
      <c r="B9" s="74">
        <v>5.24</v>
      </c>
      <c r="C9" s="80">
        <v>0.26</v>
      </c>
      <c r="D9" s="74">
        <v>5.75</v>
      </c>
      <c r="E9" s="74">
        <v>0.341</v>
      </c>
      <c r="F9" s="74">
        <v>7.13</v>
      </c>
      <c r="G9" s="74">
        <v>0.569</v>
      </c>
      <c r="H9" s="74">
        <v>6.95</v>
      </c>
      <c r="I9" s="74">
        <v>0.482</v>
      </c>
      <c r="J9" s="74">
        <v>7.63</v>
      </c>
      <c r="K9" s="74">
        <v>0.388</v>
      </c>
      <c r="L9" s="74">
        <v>7.08</v>
      </c>
      <c r="M9" s="74">
        <v>0.348</v>
      </c>
      <c r="N9" s="74">
        <v>7.29</v>
      </c>
      <c r="O9" s="74">
        <v>0.392</v>
      </c>
    </row>
    <row r="10" spans="1:15" ht="12.75">
      <c r="A10" s="73" t="s">
        <v>106</v>
      </c>
      <c r="B10" s="74">
        <v>5.14</v>
      </c>
      <c r="C10" s="80">
        <v>0.29</v>
      </c>
      <c r="D10" s="74">
        <v>5.69</v>
      </c>
      <c r="E10" s="74">
        <v>0.455</v>
      </c>
      <c r="F10" s="74">
        <v>6.2</v>
      </c>
      <c r="G10" s="74">
        <v>0.556</v>
      </c>
      <c r="H10" s="74">
        <v>6.11</v>
      </c>
      <c r="I10" s="74">
        <v>0.468</v>
      </c>
      <c r="J10" s="74">
        <v>6.94</v>
      </c>
      <c r="K10" s="74">
        <v>0.475</v>
      </c>
      <c r="L10" s="74">
        <v>6.63</v>
      </c>
      <c r="M10" s="74">
        <v>0.374</v>
      </c>
      <c r="N10" s="74">
        <v>6.93</v>
      </c>
      <c r="O10" s="74">
        <v>0.414</v>
      </c>
    </row>
    <row r="11" spans="1:15" ht="12.75">
      <c r="A11" s="73" t="s">
        <v>107</v>
      </c>
      <c r="B11" s="74">
        <v>5.5</v>
      </c>
      <c r="C11" s="80">
        <v>0.444</v>
      </c>
      <c r="D11" s="74">
        <v>5.91</v>
      </c>
      <c r="E11" s="74">
        <v>0.384</v>
      </c>
      <c r="F11" s="74">
        <v>9.54</v>
      </c>
      <c r="G11" s="74">
        <v>1.351</v>
      </c>
      <c r="H11" s="74">
        <v>9.33</v>
      </c>
      <c r="I11" s="74">
        <v>1.257</v>
      </c>
      <c r="J11" s="74">
        <v>9.63</v>
      </c>
      <c r="K11" s="74">
        <v>0.85</v>
      </c>
      <c r="L11" s="74">
        <v>8.49</v>
      </c>
      <c r="M11" s="74">
        <v>0.717</v>
      </c>
      <c r="N11" s="74">
        <v>8.35</v>
      </c>
      <c r="O11" s="74">
        <v>0.74</v>
      </c>
    </row>
    <row r="12" spans="1:15" ht="12.75">
      <c r="A12" s="73" t="s">
        <v>740</v>
      </c>
      <c r="B12" s="74">
        <v>6.35</v>
      </c>
      <c r="C12" s="80">
        <v>0.32</v>
      </c>
      <c r="D12" s="74">
        <v>7.19</v>
      </c>
      <c r="E12" s="74">
        <v>0.291</v>
      </c>
      <c r="F12" s="74">
        <v>7.66</v>
      </c>
      <c r="G12" s="74">
        <v>0.496</v>
      </c>
      <c r="H12" s="74">
        <v>8.08</v>
      </c>
      <c r="I12" s="74">
        <v>0.494</v>
      </c>
      <c r="J12" s="74">
        <v>8.68</v>
      </c>
      <c r="K12" s="74">
        <v>0.423</v>
      </c>
      <c r="L12" s="74">
        <v>9.52</v>
      </c>
      <c r="M12" s="74">
        <v>0.498</v>
      </c>
      <c r="N12" s="74">
        <v>9.23</v>
      </c>
      <c r="O12" s="74">
        <v>0.41</v>
      </c>
    </row>
    <row r="13" spans="1:15" ht="12.75">
      <c r="A13" s="73" t="s">
        <v>741</v>
      </c>
      <c r="B13" s="74">
        <v>8.75</v>
      </c>
      <c r="C13" s="80">
        <v>0.57</v>
      </c>
      <c r="D13" s="74">
        <v>11</v>
      </c>
      <c r="E13" s="74">
        <v>0.568</v>
      </c>
      <c r="F13" s="74">
        <v>9.02</v>
      </c>
      <c r="G13" s="74">
        <v>0.606</v>
      </c>
      <c r="H13" s="74">
        <v>10.43</v>
      </c>
      <c r="I13" s="74">
        <v>0.732</v>
      </c>
      <c r="J13" s="74">
        <v>11.44</v>
      </c>
      <c r="K13" s="74">
        <v>0.652</v>
      </c>
      <c r="L13" s="74">
        <v>11.9</v>
      </c>
      <c r="M13" s="74">
        <v>0.6</v>
      </c>
      <c r="N13" s="74">
        <v>13.4</v>
      </c>
      <c r="O13" s="74">
        <v>0.77</v>
      </c>
    </row>
    <row r="14" spans="1:15" ht="12.75">
      <c r="A14" s="73" t="s">
        <v>742</v>
      </c>
      <c r="B14" s="74">
        <v>7.93</v>
      </c>
      <c r="C14" s="80">
        <v>0.9</v>
      </c>
      <c r="D14" s="74">
        <v>11.97</v>
      </c>
      <c r="E14" s="74">
        <v>1.19</v>
      </c>
      <c r="F14" s="74">
        <v>9.79</v>
      </c>
      <c r="G14" s="74">
        <v>1.746</v>
      </c>
      <c r="H14" s="74">
        <v>10.09</v>
      </c>
      <c r="I14" s="74">
        <v>1.007</v>
      </c>
      <c r="J14" s="74">
        <v>11.79</v>
      </c>
      <c r="K14" s="74">
        <v>1.004</v>
      </c>
      <c r="L14" s="74">
        <v>12.66</v>
      </c>
      <c r="M14" s="74">
        <v>1.074</v>
      </c>
      <c r="N14" s="74">
        <v>16.42</v>
      </c>
      <c r="O14" s="74">
        <v>1.479</v>
      </c>
    </row>
    <row r="15" spans="1:15" ht="12.75">
      <c r="A15" s="73"/>
      <c r="B15" s="74"/>
      <c r="C15" s="80"/>
      <c r="D15" s="74"/>
      <c r="E15" s="74"/>
      <c r="F15" s="74"/>
      <c r="G15" s="74"/>
      <c r="H15" s="74"/>
      <c r="I15" s="74"/>
      <c r="J15" s="74"/>
      <c r="K15" s="74"/>
      <c r="L15" s="74"/>
      <c r="M15" s="74"/>
      <c r="N15" s="74"/>
      <c r="O15" s="74"/>
    </row>
    <row r="16" spans="1:15" ht="12.75">
      <c r="A16" s="23" t="s">
        <v>798</v>
      </c>
      <c r="B16" s="74"/>
      <c r="C16" s="80"/>
      <c r="D16" s="74"/>
      <c r="E16" s="74"/>
      <c r="F16" s="74"/>
      <c r="G16" s="74"/>
      <c r="H16" s="74"/>
      <c r="I16" s="74"/>
      <c r="J16" s="74"/>
      <c r="K16" s="74"/>
      <c r="L16" s="74"/>
      <c r="M16" s="74"/>
      <c r="N16" s="74"/>
      <c r="O16" s="74"/>
    </row>
    <row r="17" spans="1:15" ht="12.75">
      <c r="A17" s="73" t="s">
        <v>799</v>
      </c>
      <c r="B17" s="74"/>
      <c r="C17" s="80"/>
      <c r="D17" s="74"/>
      <c r="E17" s="74"/>
      <c r="F17" s="74"/>
      <c r="G17" s="74"/>
      <c r="H17" s="74"/>
      <c r="I17" s="74"/>
      <c r="J17" s="74"/>
      <c r="K17" s="74"/>
      <c r="L17" s="74"/>
      <c r="M17" s="74"/>
      <c r="N17" s="74"/>
      <c r="O17" s="74"/>
    </row>
    <row r="18" spans="1:15" ht="12.75">
      <c r="A18" s="73" t="s">
        <v>739</v>
      </c>
      <c r="B18" s="74">
        <v>12.34</v>
      </c>
      <c r="C18" s="80">
        <v>0.77</v>
      </c>
      <c r="D18" s="74">
        <v>15.8</v>
      </c>
      <c r="E18" s="74">
        <v>1.046</v>
      </c>
      <c r="F18" s="74">
        <v>19.23</v>
      </c>
      <c r="G18" s="74">
        <v>1.475</v>
      </c>
      <c r="H18" s="74">
        <v>22.62</v>
      </c>
      <c r="I18" s="74">
        <v>1.615</v>
      </c>
      <c r="J18" s="74">
        <v>23.46</v>
      </c>
      <c r="K18" s="74">
        <v>1.25</v>
      </c>
      <c r="L18" s="74">
        <v>27.62</v>
      </c>
      <c r="M18" s="74">
        <v>1.511</v>
      </c>
      <c r="N18" s="74">
        <v>27.82</v>
      </c>
      <c r="O18" s="74">
        <v>1.528</v>
      </c>
    </row>
    <row r="19" spans="1:15" ht="12.75">
      <c r="A19" s="73" t="s">
        <v>797</v>
      </c>
      <c r="B19" s="74">
        <v>16.11</v>
      </c>
      <c r="C19" s="80">
        <v>1.531</v>
      </c>
      <c r="D19" s="74">
        <v>18.06</v>
      </c>
      <c r="E19" s="74">
        <v>2.033</v>
      </c>
      <c r="F19" s="74">
        <v>30</v>
      </c>
      <c r="G19" s="74">
        <v>2.737</v>
      </c>
      <c r="H19" s="74">
        <v>29.86</v>
      </c>
      <c r="I19" s="74">
        <v>2.814</v>
      </c>
      <c r="J19" s="74">
        <v>31.18</v>
      </c>
      <c r="K19" s="74">
        <v>2.199</v>
      </c>
      <c r="L19" s="74">
        <v>27.08</v>
      </c>
      <c r="M19" s="74">
        <v>1.96</v>
      </c>
      <c r="N19" s="74">
        <v>29.94</v>
      </c>
      <c r="O19" s="74">
        <v>2.379</v>
      </c>
    </row>
    <row r="20" spans="1:15" ht="12.75">
      <c r="A20" s="73" t="s">
        <v>106</v>
      </c>
      <c r="B20" s="74">
        <v>17.54</v>
      </c>
      <c r="C20" s="80">
        <v>1.98</v>
      </c>
      <c r="D20" s="74">
        <v>19.76</v>
      </c>
      <c r="E20" s="74">
        <v>2.528</v>
      </c>
      <c r="F20" s="74">
        <v>27.63</v>
      </c>
      <c r="G20" s="74">
        <v>2.948</v>
      </c>
      <c r="H20" s="74">
        <v>28.06</v>
      </c>
      <c r="I20" s="74">
        <v>3.201</v>
      </c>
      <c r="J20" s="74">
        <v>29.62</v>
      </c>
      <c r="K20" s="74">
        <v>2.686</v>
      </c>
      <c r="L20" s="74">
        <v>26.54</v>
      </c>
      <c r="M20" s="74">
        <v>2.351</v>
      </c>
      <c r="N20" s="74">
        <v>29.97</v>
      </c>
      <c r="O20" s="74">
        <v>2.694</v>
      </c>
    </row>
    <row r="21" spans="1:15" ht="12.75">
      <c r="A21" s="73" t="s">
        <v>107</v>
      </c>
      <c r="B21" s="74">
        <v>13.34</v>
      </c>
      <c r="C21" s="80">
        <v>2.16</v>
      </c>
      <c r="D21" s="74">
        <v>14.01</v>
      </c>
      <c r="E21" s="74">
        <v>2.072</v>
      </c>
      <c r="F21" s="74">
        <v>34.25</v>
      </c>
      <c r="G21" s="74">
        <v>5.073</v>
      </c>
      <c r="H21" s="53" t="s">
        <v>800</v>
      </c>
      <c r="I21" s="53" t="s">
        <v>800</v>
      </c>
      <c r="J21" s="74">
        <v>34.9</v>
      </c>
      <c r="K21" s="74">
        <v>4.631</v>
      </c>
      <c r="L21" s="74">
        <v>28.48</v>
      </c>
      <c r="M21" s="74">
        <v>3.266</v>
      </c>
      <c r="N21" s="74">
        <v>29.85</v>
      </c>
      <c r="O21" s="74">
        <v>3.904</v>
      </c>
    </row>
    <row r="22" spans="1:15" ht="12.75">
      <c r="A22" s="73" t="s">
        <v>740</v>
      </c>
      <c r="B22" s="53">
        <v>10.98</v>
      </c>
      <c r="C22" s="80">
        <v>0.9</v>
      </c>
      <c r="D22" s="53">
        <v>13.72</v>
      </c>
      <c r="E22" s="74">
        <v>1.155</v>
      </c>
      <c r="F22" s="74">
        <v>21.6</v>
      </c>
      <c r="G22" s="74">
        <v>2.231</v>
      </c>
      <c r="H22" s="74">
        <v>24.37</v>
      </c>
      <c r="I22" s="74">
        <v>2.281</v>
      </c>
      <c r="J22" s="74">
        <v>25.68</v>
      </c>
      <c r="K22" s="74">
        <v>2.18</v>
      </c>
      <c r="L22" s="74">
        <v>27.71</v>
      </c>
      <c r="M22" s="74">
        <v>2.42</v>
      </c>
      <c r="N22" s="74">
        <v>23.36</v>
      </c>
      <c r="O22" s="74">
        <v>1.796</v>
      </c>
    </row>
    <row r="23" spans="1:15" ht="12.75">
      <c r="A23" s="73" t="s">
        <v>741</v>
      </c>
      <c r="B23" s="53">
        <v>14.38</v>
      </c>
      <c r="C23" s="80">
        <v>1.6</v>
      </c>
      <c r="D23" s="53">
        <v>18.96</v>
      </c>
      <c r="E23" s="74">
        <v>1.764</v>
      </c>
      <c r="F23" s="74">
        <v>18.25</v>
      </c>
      <c r="G23" s="74">
        <v>2.086</v>
      </c>
      <c r="H23" s="53">
        <v>22.93</v>
      </c>
      <c r="I23" s="74">
        <v>2.601</v>
      </c>
      <c r="J23" s="74">
        <v>23.3</v>
      </c>
      <c r="K23" s="74">
        <v>1.64</v>
      </c>
      <c r="L23" s="74">
        <v>28.43</v>
      </c>
      <c r="M23" s="74">
        <v>2.089</v>
      </c>
      <c r="N23" s="74">
        <v>30.21</v>
      </c>
      <c r="O23" s="74">
        <v>2.572</v>
      </c>
    </row>
    <row r="24" spans="1:15" ht="12.75">
      <c r="A24" s="73" t="s">
        <v>742</v>
      </c>
      <c r="B24" s="53">
        <v>12.43</v>
      </c>
      <c r="C24" s="80">
        <v>1.961</v>
      </c>
      <c r="D24" s="53">
        <v>14.72</v>
      </c>
      <c r="E24" s="74">
        <v>2.485</v>
      </c>
      <c r="F24" s="53" t="s">
        <v>800</v>
      </c>
      <c r="G24" s="53" t="s">
        <v>800</v>
      </c>
      <c r="H24" s="74">
        <v>17.57</v>
      </c>
      <c r="I24" s="74">
        <v>2.965</v>
      </c>
      <c r="J24" s="74">
        <v>18.68</v>
      </c>
      <c r="K24" s="74">
        <v>2.224</v>
      </c>
      <c r="L24" s="74">
        <v>25.65</v>
      </c>
      <c r="M24" s="74">
        <v>2.777</v>
      </c>
      <c r="N24" s="74">
        <v>32.43</v>
      </c>
      <c r="O24" s="74">
        <v>4.206</v>
      </c>
    </row>
    <row r="25" spans="1:15" ht="12.75">
      <c r="A25" s="73"/>
      <c r="B25" s="53"/>
      <c r="C25" s="80"/>
      <c r="D25" s="53"/>
      <c r="E25" s="74"/>
      <c r="F25" s="74"/>
      <c r="G25" s="74"/>
      <c r="H25" s="74"/>
      <c r="I25" s="74"/>
      <c r="J25" s="74"/>
      <c r="K25" s="74"/>
      <c r="L25" s="74"/>
      <c r="M25" s="74"/>
      <c r="N25" s="74"/>
      <c r="O25" s="74"/>
    </row>
    <row r="26" spans="1:15" ht="12.75">
      <c r="A26" s="73" t="s">
        <v>689</v>
      </c>
      <c r="B26" s="53"/>
      <c r="C26" s="80"/>
      <c r="D26" s="53"/>
      <c r="E26" s="74"/>
      <c r="F26" s="74"/>
      <c r="G26" s="74"/>
      <c r="H26" s="74"/>
      <c r="I26" s="74"/>
      <c r="J26" s="74"/>
      <c r="K26" s="74"/>
      <c r="L26" s="74"/>
      <c r="M26" s="74"/>
      <c r="N26" s="74"/>
      <c r="O26" s="74"/>
    </row>
    <row r="27" spans="1:15" ht="12.75">
      <c r="A27" s="73" t="s">
        <v>739</v>
      </c>
      <c r="B27" s="53">
        <v>5.35</v>
      </c>
      <c r="C27" s="80">
        <v>0.24</v>
      </c>
      <c r="D27" s="53">
        <v>6.99</v>
      </c>
      <c r="E27" s="74">
        <v>0.214</v>
      </c>
      <c r="F27" s="74">
        <v>5.62</v>
      </c>
      <c r="G27" s="74">
        <v>0.332</v>
      </c>
      <c r="H27" s="74">
        <v>6.25</v>
      </c>
      <c r="I27" s="74">
        <v>0.264</v>
      </c>
      <c r="J27" s="74">
        <v>7.26</v>
      </c>
      <c r="K27" s="74">
        <v>0.32</v>
      </c>
      <c r="L27" s="74">
        <v>7.21</v>
      </c>
      <c r="M27" s="74">
        <v>0.273</v>
      </c>
      <c r="N27" s="74">
        <v>8.02</v>
      </c>
      <c r="O27" s="74">
        <v>0.285</v>
      </c>
    </row>
    <row r="28" spans="1:15" ht="12.75">
      <c r="A28" s="73" t="s">
        <v>797</v>
      </c>
      <c r="B28" s="53">
        <v>3.85</v>
      </c>
      <c r="C28" s="80">
        <v>0.2</v>
      </c>
      <c r="D28" s="53">
        <v>3.74</v>
      </c>
      <c r="E28" s="74">
        <v>0.161</v>
      </c>
      <c r="F28" s="74">
        <v>3.16</v>
      </c>
      <c r="G28" s="74">
        <v>0.185</v>
      </c>
      <c r="H28" s="74">
        <v>3.41</v>
      </c>
      <c r="I28" s="74">
        <v>0.182</v>
      </c>
      <c r="J28" s="74">
        <v>4.2</v>
      </c>
      <c r="K28" s="74">
        <v>0.189</v>
      </c>
      <c r="L28" s="74">
        <v>4.1</v>
      </c>
      <c r="M28" s="74">
        <v>0.165</v>
      </c>
      <c r="N28" s="74">
        <v>4.49</v>
      </c>
      <c r="O28" s="74">
        <v>0.237</v>
      </c>
    </row>
    <row r="29" spans="1:15" ht="12.75">
      <c r="A29" s="73" t="s">
        <v>106</v>
      </c>
      <c r="B29" s="53">
        <v>3.71</v>
      </c>
      <c r="C29" s="80">
        <v>0.22</v>
      </c>
      <c r="D29" s="53">
        <v>3.4</v>
      </c>
      <c r="E29" s="74">
        <v>0.186</v>
      </c>
      <c r="F29" s="74">
        <v>2.94</v>
      </c>
      <c r="G29" s="74">
        <v>0.229</v>
      </c>
      <c r="H29" s="74">
        <v>3.12</v>
      </c>
      <c r="I29" s="74">
        <v>0.173</v>
      </c>
      <c r="J29" s="74">
        <v>3.85</v>
      </c>
      <c r="K29" s="74">
        <v>0.205</v>
      </c>
      <c r="L29" s="74">
        <v>3.83</v>
      </c>
      <c r="M29" s="74">
        <v>0.183</v>
      </c>
      <c r="N29" s="74">
        <v>4.15</v>
      </c>
      <c r="O29" s="74">
        <v>0.235</v>
      </c>
    </row>
    <row r="30" spans="1:15" ht="12.75">
      <c r="A30" s="73" t="s">
        <v>107</v>
      </c>
      <c r="B30" s="53">
        <v>4.23</v>
      </c>
      <c r="C30" s="80">
        <v>0.35</v>
      </c>
      <c r="D30" s="53">
        <v>4.56</v>
      </c>
      <c r="E30" s="74">
        <v>0.378</v>
      </c>
      <c r="F30" s="74">
        <v>3.77</v>
      </c>
      <c r="G30" s="74">
        <v>0.365</v>
      </c>
      <c r="H30" s="74">
        <v>4.28</v>
      </c>
      <c r="I30" s="74">
        <v>0.471</v>
      </c>
      <c r="J30" s="74">
        <v>5.28</v>
      </c>
      <c r="K30" s="74">
        <v>0.419</v>
      </c>
      <c r="L30" s="74">
        <v>4.98</v>
      </c>
      <c r="M30" s="74">
        <v>0.416</v>
      </c>
      <c r="N30" s="74">
        <v>5.5</v>
      </c>
      <c r="O30" s="74">
        <v>0.475</v>
      </c>
    </row>
    <row r="31" spans="1:15" ht="12.75">
      <c r="A31" s="73" t="s">
        <v>740</v>
      </c>
      <c r="B31" s="53">
        <v>4.97</v>
      </c>
      <c r="C31" s="80">
        <v>0.29</v>
      </c>
      <c r="D31" s="53">
        <v>5.87</v>
      </c>
      <c r="E31" s="74">
        <v>0.232</v>
      </c>
      <c r="F31" s="74">
        <v>4.86</v>
      </c>
      <c r="G31" s="74">
        <v>0.33</v>
      </c>
      <c r="H31" s="74">
        <v>5.6</v>
      </c>
      <c r="I31" s="74">
        <v>0.35</v>
      </c>
      <c r="J31" s="74">
        <v>6.15</v>
      </c>
      <c r="K31" s="74">
        <v>0.298</v>
      </c>
      <c r="L31" s="74">
        <v>6.38</v>
      </c>
      <c r="M31" s="74">
        <v>0.295</v>
      </c>
      <c r="N31" s="74">
        <v>6.9</v>
      </c>
      <c r="O31" s="74">
        <v>0.318</v>
      </c>
    </row>
    <row r="32" spans="1:15" ht="12.75">
      <c r="A32" s="73" t="s">
        <v>741</v>
      </c>
      <c r="B32" s="53">
        <v>6.23</v>
      </c>
      <c r="C32" s="80">
        <v>0.5</v>
      </c>
      <c r="D32" s="53">
        <v>8.44</v>
      </c>
      <c r="E32" s="74">
        <v>0.47</v>
      </c>
      <c r="F32" s="74">
        <v>6.32</v>
      </c>
      <c r="G32" s="74">
        <v>0.526</v>
      </c>
      <c r="H32" s="74">
        <v>6.93</v>
      </c>
      <c r="I32" s="74">
        <v>0.535</v>
      </c>
      <c r="J32" s="74">
        <v>8.4</v>
      </c>
      <c r="K32" s="74">
        <v>0.664</v>
      </c>
      <c r="L32" s="74">
        <v>8.23</v>
      </c>
      <c r="M32" s="74">
        <v>0.461</v>
      </c>
      <c r="N32" s="74">
        <v>9.07</v>
      </c>
      <c r="O32" s="74">
        <v>0.552</v>
      </c>
    </row>
    <row r="33" spans="1:15" ht="12.75">
      <c r="A33" s="73" t="s">
        <v>742</v>
      </c>
      <c r="B33" s="53">
        <v>5.22</v>
      </c>
      <c r="C33" s="80">
        <v>0.69</v>
      </c>
      <c r="D33" s="53">
        <v>10.85</v>
      </c>
      <c r="E33" s="74">
        <v>1.136</v>
      </c>
      <c r="F33" s="53">
        <v>7.83</v>
      </c>
      <c r="G33" s="74">
        <v>2.273</v>
      </c>
      <c r="H33" s="74">
        <v>7.58</v>
      </c>
      <c r="I33" s="74">
        <v>0.913</v>
      </c>
      <c r="J33" s="74">
        <v>9.3</v>
      </c>
      <c r="K33" s="74">
        <v>0.99</v>
      </c>
      <c r="L33" s="74">
        <v>7.86</v>
      </c>
      <c r="M33" s="74">
        <v>0.747</v>
      </c>
      <c r="N33" s="74">
        <v>10.34</v>
      </c>
      <c r="O33" s="74">
        <v>0.895</v>
      </c>
    </row>
    <row r="34" spans="1:15" ht="12.75">
      <c r="A34" s="73"/>
      <c r="B34" s="53"/>
      <c r="C34" s="80"/>
      <c r="D34" s="53"/>
      <c r="E34" s="74"/>
      <c r="F34" s="74"/>
      <c r="G34" s="74"/>
      <c r="H34" s="74"/>
      <c r="I34" s="74"/>
      <c r="J34" s="74"/>
      <c r="K34" s="74"/>
      <c r="L34" s="74"/>
      <c r="M34" s="74"/>
      <c r="N34" s="74"/>
      <c r="O34" s="74"/>
    </row>
    <row r="35" spans="1:15" ht="12.75">
      <c r="A35" s="23" t="s">
        <v>801</v>
      </c>
      <c r="B35" s="53"/>
      <c r="C35" s="80"/>
      <c r="D35" s="53"/>
      <c r="E35" s="74"/>
      <c r="F35" s="74"/>
      <c r="G35" s="74"/>
      <c r="H35" s="74"/>
      <c r="I35" s="74"/>
      <c r="J35" s="74"/>
      <c r="K35" s="74"/>
      <c r="L35" s="74"/>
      <c r="M35" s="74"/>
      <c r="N35" s="74"/>
      <c r="O35" s="74"/>
    </row>
    <row r="36" spans="1:15" ht="12.75">
      <c r="A36" s="73" t="s">
        <v>802</v>
      </c>
      <c r="B36" s="53"/>
      <c r="C36" s="80"/>
      <c r="D36" s="53"/>
      <c r="E36" s="74"/>
      <c r="F36" s="74"/>
      <c r="G36" s="74"/>
      <c r="H36" s="74"/>
      <c r="I36" s="74"/>
      <c r="J36" s="74"/>
      <c r="K36" s="74"/>
      <c r="L36" s="74"/>
      <c r="M36" s="74"/>
      <c r="N36" s="74"/>
      <c r="O36" s="74"/>
    </row>
    <row r="37" spans="1:15" ht="12.75">
      <c r="A37" s="73" t="s">
        <v>739</v>
      </c>
      <c r="B37" s="53">
        <v>9.49</v>
      </c>
      <c r="C37" s="80">
        <v>0.443</v>
      </c>
      <c r="D37" s="53">
        <v>11.04</v>
      </c>
      <c r="E37" s="74">
        <v>0.42</v>
      </c>
      <c r="F37" s="74">
        <v>11.66</v>
      </c>
      <c r="G37" s="74">
        <v>0.839</v>
      </c>
      <c r="H37" s="74">
        <v>13.13</v>
      </c>
      <c r="I37" s="74">
        <v>0.679</v>
      </c>
      <c r="J37" s="74">
        <v>13.93</v>
      </c>
      <c r="K37" s="74">
        <v>0.724</v>
      </c>
      <c r="L37" s="74">
        <v>14.6</v>
      </c>
      <c r="M37" s="74">
        <v>0.697</v>
      </c>
      <c r="N37" s="74">
        <v>16.01</v>
      </c>
      <c r="O37" s="74">
        <v>0.738</v>
      </c>
    </row>
    <row r="38" spans="1:15" ht="12.75">
      <c r="A38" s="73" t="s">
        <v>797</v>
      </c>
      <c r="B38" s="53">
        <v>8.69</v>
      </c>
      <c r="C38" s="80">
        <v>0.62</v>
      </c>
      <c r="D38" s="53">
        <v>8.51</v>
      </c>
      <c r="E38" s="74">
        <v>0.599</v>
      </c>
      <c r="F38" s="74">
        <v>12.95</v>
      </c>
      <c r="G38" s="74">
        <v>1.194</v>
      </c>
      <c r="H38" s="74">
        <v>14.14</v>
      </c>
      <c r="I38" s="74">
        <v>1.247</v>
      </c>
      <c r="J38" s="74">
        <v>13.59</v>
      </c>
      <c r="K38" s="74">
        <v>0.831</v>
      </c>
      <c r="L38" s="74">
        <v>13.29</v>
      </c>
      <c r="M38" s="74">
        <v>0.768</v>
      </c>
      <c r="N38" s="74">
        <v>13.25</v>
      </c>
      <c r="O38" s="74">
        <v>0.896</v>
      </c>
    </row>
    <row r="39" spans="1:15" ht="12.75">
      <c r="A39" s="73" t="s">
        <v>106</v>
      </c>
      <c r="B39" s="53">
        <v>8.75</v>
      </c>
      <c r="C39" s="80">
        <v>0.76</v>
      </c>
      <c r="D39" s="53">
        <v>9.01</v>
      </c>
      <c r="E39" s="74">
        <v>0.863</v>
      </c>
      <c r="F39" s="74">
        <v>11.83</v>
      </c>
      <c r="G39" s="74">
        <v>1.482</v>
      </c>
      <c r="H39" s="74">
        <v>12.82</v>
      </c>
      <c r="I39" s="74">
        <v>1.177</v>
      </c>
      <c r="J39" s="74">
        <v>12.86</v>
      </c>
      <c r="K39" s="74">
        <v>1.034</v>
      </c>
      <c r="L39" s="74">
        <v>12.75</v>
      </c>
      <c r="M39" s="74">
        <v>0.883</v>
      </c>
      <c r="N39" s="74">
        <v>12.35</v>
      </c>
      <c r="O39" s="74">
        <v>0.87</v>
      </c>
    </row>
    <row r="40" spans="1:15" ht="12.75">
      <c r="A40" s="73" t="s">
        <v>107</v>
      </c>
      <c r="B40" s="53">
        <v>8.56</v>
      </c>
      <c r="C40" s="80">
        <v>1.08</v>
      </c>
      <c r="D40" s="53">
        <v>7.64</v>
      </c>
      <c r="E40" s="74">
        <v>0.761</v>
      </c>
      <c r="F40" s="74">
        <v>15.91</v>
      </c>
      <c r="G40" s="74">
        <v>2.373</v>
      </c>
      <c r="H40" s="74">
        <v>17.44</v>
      </c>
      <c r="I40" s="74">
        <v>2.975</v>
      </c>
      <c r="J40" s="74">
        <v>15.2</v>
      </c>
      <c r="K40" s="74">
        <v>1.861</v>
      </c>
      <c r="L40" s="74">
        <v>14.73</v>
      </c>
      <c r="M40" s="74">
        <v>1.607</v>
      </c>
      <c r="N40" s="74">
        <v>15.93</v>
      </c>
      <c r="O40" s="74">
        <v>2.038</v>
      </c>
    </row>
    <row r="41" spans="1:15" ht="12.75">
      <c r="A41" s="73" t="s">
        <v>740</v>
      </c>
      <c r="B41" s="53">
        <v>8.65</v>
      </c>
      <c r="C41" s="80">
        <v>0.577</v>
      </c>
      <c r="D41" s="53">
        <v>10</v>
      </c>
      <c r="E41" s="74">
        <v>0.534</v>
      </c>
      <c r="F41" s="74">
        <v>10.71</v>
      </c>
      <c r="G41" s="74">
        <v>0.953</v>
      </c>
      <c r="H41" s="74">
        <v>11.8</v>
      </c>
      <c r="I41" s="74">
        <v>0.85</v>
      </c>
      <c r="J41" s="74">
        <v>13.49</v>
      </c>
      <c r="K41" s="74">
        <v>0.938</v>
      </c>
      <c r="L41" s="74">
        <v>14.41</v>
      </c>
      <c r="M41" s="74">
        <v>1.032</v>
      </c>
      <c r="N41" s="74">
        <v>13.78</v>
      </c>
      <c r="O41" s="74">
        <v>0.828</v>
      </c>
    </row>
    <row r="42" spans="1:15" ht="12.75">
      <c r="A42" s="73" t="s">
        <v>741</v>
      </c>
      <c r="B42" s="53">
        <v>11.32</v>
      </c>
      <c r="C42" s="80">
        <v>1.003</v>
      </c>
      <c r="D42" s="53">
        <v>12.43</v>
      </c>
      <c r="E42" s="74">
        <v>0.795</v>
      </c>
      <c r="F42" s="74">
        <v>11.82</v>
      </c>
      <c r="G42" s="74">
        <v>1.09</v>
      </c>
      <c r="H42" s="74">
        <v>14.55</v>
      </c>
      <c r="I42" s="74">
        <v>1.405</v>
      </c>
      <c r="J42" s="74">
        <v>14.68</v>
      </c>
      <c r="K42" s="74">
        <v>1.125</v>
      </c>
      <c r="L42" s="74">
        <v>15.19</v>
      </c>
      <c r="M42" s="74">
        <v>1.026</v>
      </c>
      <c r="N42" s="74">
        <v>17.46</v>
      </c>
      <c r="O42" s="74">
        <v>1.244</v>
      </c>
    </row>
    <row r="43" spans="1:15" ht="12.75">
      <c r="A43" s="73" t="s">
        <v>742</v>
      </c>
      <c r="B43" s="53">
        <v>8.89</v>
      </c>
      <c r="C43" s="80">
        <v>1.59</v>
      </c>
      <c r="D43" s="53">
        <v>12.17</v>
      </c>
      <c r="E43" s="74">
        <v>1.343</v>
      </c>
      <c r="F43" s="53" t="s">
        <v>800</v>
      </c>
      <c r="G43" s="53" t="s">
        <v>800</v>
      </c>
      <c r="H43" s="74">
        <v>13.79</v>
      </c>
      <c r="I43" s="74">
        <v>1.832</v>
      </c>
      <c r="J43" s="74">
        <v>13.18</v>
      </c>
      <c r="K43" s="74">
        <v>1.715</v>
      </c>
      <c r="L43" s="74">
        <v>13.53</v>
      </c>
      <c r="M43" s="74">
        <v>1.434</v>
      </c>
      <c r="N43" s="74">
        <v>19.48</v>
      </c>
      <c r="O43" s="74">
        <v>2.333</v>
      </c>
    </row>
    <row r="44" spans="1:15" ht="12.75">
      <c r="A44" s="73"/>
      <c r="B44" s="53"/>
      <c r="C44" s="80"/>
      <c r="D44" s="53"/>
      <c r="E44" s="74"/>
      <c r="F44" s="74"/>
      <c r="G44" s="74"/>
      <c r="H44" s="74"/>
      <c r="I44" s="74"/>
      <c r="J44" s="74"/>
      <c r="K44" s="74"/>
      <c r="L44" s="74"/>
      <c r="M44" s="74"/>
      <c r="N44" s="74"/>
      <c r="O44" s="74"/>
    </row>
    <row r="45" spans="1:15" ht="12.75">
      <c r="A45" s="73" t="s">
        <v>803</v>
      </c>
      <c r="B45" s="53"/>
      <c r="C45" s="80"/>
      <c r="D45" s="53"/>
      <c r="E45" s="74"/>
      <c r="F45" s="74"/>
      <c r="G45" s="74"/>
      <c r="H45" s="74"/>
      <c r="I45" s="74"/>
      <c r="J45" s="74"/>
      <c r="K45" s="74"/>
      <c r="L45" s="74"/>
      <c r="M45" s="74"/>
      <c r="N45" s="74"/>
      <c r="O45" s="74"/>
    </row>
    <row r="46" spans="1:15" ht="12.75">
      <c r="A46" s="73" t="s">
        <v>739</v>
      </c>
      <c r="B46" s="53">
        <v>6.13</v>
      </c>
      <c r="C46" s="80">
        <v>0.33</v>
      </c>
      <c r="D46" s="53">
        <v>7.12</v>
      </c>
      <c r="E46" s="74">
        <v>0.331</v>
      </c>
      <c r="F46" s="74">
        <v>6.57</v>
      </c>
      <c r="G46" s="74">
        <v>0.423</v>
      </c>
      <c r="H46" s="74">
        <v>6.68</v>
      </c>
      <c r="I46" s="74">
        <v>0.361</v>
      </c>
      <c r="J46" s="74">
        <v>7.63</v>
      </c>
      <c r="K46" s="74">
        <v>0.332</v>
      </c>
      <c r="L46" s="74">
        <v>8.44</v>
      </c>
      <c r="M46" s="74">
        <v>0.397</v>
      </c>
      <c r="N46" s="74">
        <v>8.94</v>
      </c>
      <c r="O46" s="74">
        <v>0.475</v>
      </c>
    </row>
    <row r="47" spans="1:15" ht="12.75">
      <c r="A47" s="73" t="s">
        <v>797</v>
      </c>
      <c r="B47" s="53">
        <v>3.94</v>
      </c>
      <c r="C47" s="80">
        <v>0.27</v>
      </c>
      <c r="D47" s="53">
        <v>4.62</v>
      </c>
      <c r="E47" s="74">
        <v>0.343</v>
      </c>
      <c r="F47" s="74">
        <v>5.03</v>
      </c>
      <c r="G47" s="74">
        <v>0.592</v>
      </c>
      <c r="H47" s="74">
        <v>4.01</v>
      </c>
      <c r="I47" s="74">
        <v>0.404</v>
      </c>
      <c r="J47" s="74">
        <v>5.22</v>
      </c>
      <c r="K47" s="74">
        <v>0.421</v>
      </c>
      <c r="L47" s="74">
        <v>4.64</v>
      </c>
      <c r="M47" s="74">
        <v>0.331</v>
      </c>
      <c r="N47" s="74">
        <v>5</v>
      </c>
      <c r="O47" s="74">
        <v>0.371</v>
      </c>
    </row>
    <row r="48" spans="1:15" ht="12.75">
      <c r="A48" s="73" t="s">
        <v>106</v>
      </c>
      <c r="B48" s="53">
        <v>3.87</v>
      </c>
      <c r="C48" s="80">
        <v>0.31</v>
      </c>
      <c r="D48" s="53">
        <v>4.51</v>
      </c>
      <c r="E48" s="74">
        <v>0.439</v>
      </c>
      <c r="F48" s="74">
        <v>4.14</v>
      </c>
      <c r="G48" s="74">
        <v>0.53</v>
      </c>
      <c r="H48" s="74">
        <v>3.47</v>
      </c>
      <c r="I48" s="74">
        <v>0.381</v>
      </c>
      <c r="J48" s="74">
        <v>4.78</v>
      </c>
      <c r="K48" s="74">
        <v>0.498</v>
      </c>
      <c r="L48" s="74">
        <v>4.35</v>
      </c>
      <c r="M48" s="74">
        <v>0.357</v>
      </c>
      <c r="N48" s="74">
        <v>4.85</v>
      </c>
      <c r="O48" s="74">
        <v>0.463</v>
      </c>
    </row>
    <row r="49" spans="1:15" ht="12.75">
      <c r="A49" s="73" t="s">
        <v>107</v>
      </c>
      <c r="B49" s="74">
        <v>4.13</v>
      </c>
      <c r="C49" s="80">
        <v>0.444</v>
      </c>
      <c r="D49" s="74">
        <v>4.93</v>
      </c>
      <c r="E49" s="74">
        <v>0.484</v>
      </c>
      <c r="F49" s="74">
        <v>7.29</v>
      </c>
      <c r="G49" s="74">
        <v>1.537</v>
      </c>
      <c r="H49" s="74">
        <v>5.6</v>
      </c>
      <c r="I49" s="74">
        <v>1.057</v>
      </c>
      <c r="J49" s="74">
        <v>6.64</v>
      </c>
      <c r="K49" s="74">
        <v>0.857</v>
      </c>
      <c r="L49" s="74">
        <v>5.6</v>
      </c>
      <c r="M49" s="74">
        <v>0.64</v>
      </c>
      <c r="N49" s="74">
        <v>5.43</v>
      </c>
      <c r="O49" s="74">
        <v>0.529</v>
      </c>
    </row>
    <row r="50" spans="1:15" ht="12.75">
      <c r="A50" s="73" t="s">
        <v>740</v>
      </c>
      <c r="B50" s="74">
        <v>5.27</v>
      </c>
      <c r="C50" s="80">
        <v>0.36</v>
      </c>
      <c r="D50" s="74">
        <v>5.38</v>
      </c>
      <c r="E50" s="74">
        <v>0.281</v>
      </c>
      <c r="F50" s="74">
        <v>6.27</v>
      </c>
      <c r="G50" s="74">
        <v>0.532</v>
      </c>
      <c r="H50" s="74">
        <v>6.17</v>
      </c>
      <c r="I50" s="74">
        <v>0.491</v>
      </c>
      <c r="J50" s="74">
        <v>6.21</v>
      </c>
      <c r="K50" s="74">
        <v>0.368</v>
      </c>
      <c r="L50" s="74">
        <v>7.07</v>
      </c>
      <c r="M50" s="74">
        <v>0.463</v>
      </c>
      <c r="N50" s="74">
        <v>6.88</v>
      </c>
      <c r="O50" s="74">
        <v>0.436</v>
      </c>
    </row>
    <row r="51" spans="1:15" ht="12.75">
      <c r="A51" s="73" t="s">
        <v>741</v>
      </c>
      <c r="B51" s="74">
        <v>7.5</v>
      </c>
      <c r="C51" s="80">
        <v>0.69</v>
      </c>
      <c r="D51" s="74">
        <v>9.69</v>
      </c>
      <c r="E51" s="74">
        <v>0.714</v>
      </c>
      <c r="F51" s="74">
        <v>7.15</v>
      </c>
      <c r="G51" s="74">
        <v>0.715</v>
      </c>
      <c r="H51" s="74">
        <v>7.45</v>
      </c>
      <c r="I51" s="74">
        <v>0.623</v>
      </c>
      <c r="J51" s="74">
        <v>9.09</v>
      </c>
      <c r="K51" s="74">
        <v>0.615</v>
      </c>
      <c r="L51" s="74">
        <v>9.61</v>
      </c>
      <c r="M51" s="74">
        <v>0.586</v>
      </c>
      <c r="N51" s="74">
        <v>10.67</v>
      </c>
      <c r="O51" s="74">
        <v>0.801</v>
      </c>
    </row>
    <row r="52" spans="1:15" ht="12.75">
      <c r="A52" s="52" t="s">
        <v>742</v>
      </c>
      <c r="B52" s="76">
        <v>7.56</v>
      </c>
      <c r="C52" s="84">
        <v>1.08</v>
      </c>
      <c r="D52" s="76">
        <v>11.82</v>
      </c>
      <c r="E52" s="76">
        <v>1.655</v>
      </c>
      <c r="F52" s="76">
        <v>6.37</v>
      </c>
      <c r="G52" s="76">
        <v>0.908</v>
      </c>
      <c r="H52" s="76">
        <v>7.11</v>
      </c>
      <c r="I52" s="76">
        <v>0.882</v>
      </c>
      <c r="J52" s="76">
        <v>10.62</v>
      </c>
      <c r="K52" s="76">
        <v>1.18</v>
      </c>
      <c r="L52" s="76">
        <v>11.93</v>
      </c>
      <c r="M52" s="76">
        <v>1.477</v>
      </c>
      <c r="N52" s="76">
        <v>13.93</v>
      </c>
      <c r="O52" s="76">
        <v>2.076</v>
      </c>
    </row>
    <row r="53" spans="1:15" ht="12.75">
      <c r="A53" s="73"/>
      <c r="B53" s="85"/>
      <c r="C53" s="85"/>
      <c r="D53" s="85"/>
      <c r="E53" s="85"/>
      <c r="F53" s="77"/>
      <c r="G53" s="77"/>
      <c r="H53" s="77"/>
      <c r="I53" s="10"/>
      <c r="J53" s="77"/>
      <c r="K53" s="10"/>
      <c r="L53" s="77"/>
      <c r="M53" s="10"/>
      <c r="N53" s="77"/>
      <c r="O53" s="10"/>
    </row>
    <row r="54" spans="1:15" ht="12.75">
      <c r="A54" s="195" t="s">
        <v>108</v>
      </c>
      <c r="B54" s="195"/>
      <c r="C54" s="85"/>
      <c r="D54" s="85"/>
      <c r="E54" s="85"/>
      <c r="F54" s="77"/>
      <c r="G54" s="77"/>
      <c r="H54" s="77"/>
      <c r="I54" s="10"/>
      <c r="J54" s="77"/>
      <c r="K54" s="10"/>
      <c r="L54" s="77"/>
      <c r="M54" s="10"/>
      <c r="N54" s="77"/>
      <c r="O54" s="10"/>
    </row>
    <row r="55" spans="1:15" ht="12.75">
      <c r="A55" s="31" t="s">
        <v>804</v>
      </c>
      <c r="B55" s="87"/>
      <c r="C55" s="87"/>
      <c r="D55" s="87"/>
      <c r="E55" s="87"/>
      <c r="F55" s="72"/>
      <c r="G55" s="77"/>
      <c r="H55" s="77"/>
      <c r="I55" s="10"/>
      <c r="J55" s="77"/>
      <c r="K55" s="10"/>
      <c r="L55" s="77"/>
      <c r="M55" s="10"/>
      <c r="N55" s="77"/>
      <c r="O55" s="10"/>
    </row>
    <row r="56" spans="1:15" ht="12.75">
      <c r="A56" s="31" t="s">
        <v>805</v>
      </c>
      <c r="B56" s="88"/>
      <c r="C56" s="89"/>
      <c r="D56" s="88"/>
      <c r="E56" s="88"/>
      <c r="F56" s="88"/>
      <c r="G56" s="77"/>
      <c r="H56" s="77"/>
      <c r="I56" s="10"/>
      <c r="J56" s="77"/>
      <c r="K56" s="10"/>
      <c r="L56" s="77"/>
      <c r="M56" s="10"/>
      <c r="N56" s="77"/>
      <c r="O56" s="10"/>
    </row>
    <row r="57" spans="1:15" ht="12.75">
      <c r="A57" s="32" t="s">
        <v>806</v>
      </c>
      <c r="B57" s="31"/>
      <c r="C57" s="90"/>
      <c r="D57" s="31"/>
      <c r="E57" s="31"/>
      <c r="F57" s="31"/>
      <c r="G57" s="10"/>
      <c r="H57" s="10"/>
      <c r="I57" s="10"/>
      <c r="J57" s="10"/>
      <c r="K57" s="10"/>
      <c r="L57" s="10"/>
      <c r="M57" s="10"/>
      <c r="N57" s="10"/>
      <c r="O57" s="10"/>
    </row>
    <row r="58" spans="1:15" ht="12.75">
      <c r="A58" s="32" t="s">
        <v>807</v>
      </c>
      <c r="B58" s="31"/>
      <c r="C58" s="90"/>
      <c r="D58" s="31"/>
      <c r="E58" s="31"/>
      <c r="F58" s="31"/>
      <c r="G58" s="10"/>
      <c r="H58" s="10"/>
      <c r="I58" s="10"/>
      <c r="J58" s="10"/>
      <c r="K58" s="10"/>
      <c r="L58" s="10"/>
      <c r="M58" s="10"/>
      <c r="N58" s="10"/>
      <c r="O58" s="10"/>
    </row>
    <row r="59" spans="1:15" ht="12.75">
      <c r="A59" s="32" t="s">
        <v>808</v>
      </c>
      <c r="B59" s="31"/>
      <c r="C59" s="90"/>
      <c r="D59" s="31"/>
      <c r="E59" s="31"/>
      <c r="F59" s="31"/>
      <c r="G59" s="10"/>
      <c r="H59" s="10"/>
      <c r="I59" s="10"/>
      <c r="J59" s="10"/>
      <c r="K59" s="10"/>
      <c r="L59" s="10"/>
      <c r="M59" s="10"/>
      <c r="N59" s="10"/>
      <c r="O59" s="10"/>
    </row>
    <row r="60" spans="1:15" ht="12.75">
      <c r="A60" s="32" t="s">
        <v>809</v>
      </c>
      <c r="B60" s="31"/>
      <c r="C60" s="90"/>
      <c r="D60" s="31"/>
      <c r="E60" s="31"/>
      <c r="F60" s="31"/>
      <c r="G60" s="10"/>
      <c r="H60" s="10"/>
      <c r="I60" s="10"/>
      <c r="J60" s="10"/>
      <c r="K60" s="10"/>
      <c r="L60" s="10"/>
      <c r="M60" s="10"/>
      <c r="N60" s="10"/>
      <c r="O60" s="10"/>
    </row>
    <row r="61" spans="1:15" ht="12.75">
      <c r="A61" s="32" t="s">
        <v>810</v>
      </c>
      <c r="B61" s="31"/>
      <c r="C61" s="90"/>
      <c r="D61" s="31"/>
      <c r="E61" s="31"/>
      <c r="F61" s="31"/>
      <c r="G61" s="10"/>
      <c r="H61" s="10"/>
      <c r="I61" s="10"/>
      <c r="J61" s="10"/>
      <c r="K61" s="10"/>
      <c r="L61" s="10"/>
      <c r="M61" s="10"/>
      <c r="N61" s="10"/>
      <c r="O61" s="10"/>
    </row>
    <row r="62" spans="1:15" ht="12.75" customHeight="1">
      <c r="A62" s="32" t="s">
        <v>110</v>
      </c>
      <c r="B62" s="31"/>
      <c r="C62" s="90"/>
      <c r="D62" s="31"/>
      <c r="E62" s="31"/>
      <c r="F62" s="31"/>
      <c r="G62" s="10"/>
      <c r="H62" s="10"/>
      <c r="I62" s="10"/>
      <c r="J62" s="10"/>
      <c r="K62" s="10"/>
      <c r="L62" s="10"/>
      <c r="M62" s="10"/>
      <c r="N62" s="10"/>
      <c r="O62" s="10"/>
    </row>
    <row r="63" spans="1:15" ht="12.75">
      <c r="A63" s="191" t="s">
        <v>111</v>
      </c>
      <c r="B63" s="193"/>
      <c r="C63" s="193"/>
      <c r="D63" s="193"/>
      <c r="E63" s="193"/>
      <c r="F63" s="193"/>
      <c r="G63" s="193"/>
      <c r="H63" s="193"/>
      <c r="I63" s="193"/>
      <c r="J63" s="193"/>
      <c r="K63" s="10"/>
      <c r="L63" s="10"/>
      <c r="M63" s="10"/>
      <c r="N63" s="10"/>
      <c r="O63" s="10"/>
    </row>
    <row r="64" spans="1:15" ht="12.75" customHeight="1">
      <c r="A64" s="191" t="s">
        <v>112</v>
      </c>
      <c r="B64" s="191"/>
      <c r="C64" s="191"/>
      <c r="D64" s="191"/>
      <c r="E64" s="191"/>
      <c r="F64" s="191"/>
      <c r="G64" s="191"/>
      <c r="H64" s="191"/>
      <c r="I64" s="191"/>
      <c r="J64" s="191"/>
      <c r="K64" s="10"/>
      <c r="L64" s="10"/>
      <c r="M64" s="10"/>
      <c r="N64" s="10"/>
      <c r="O64" s="10"/>
    </row>
    <row r="65" spans="1:15" ht="12.75" customHeight="1">
      <c r="A65" s="191" t="s">
        <v>113</v>
      </c>
      <c r="B65" s="191"/>
      <c r="C65" s="191"/>
      <c r="D65" s="191"/>
      <c r="E65" s="191"/>
      <c r="F65" s="191"/>
      <c r="G65" s="191"/>
      <c r="H65" s="191"/>
      <c r="I65" s="191"/>
      <c r="J65" s="191"/>
      <c r="K65" s="10"/>
      <c r="L65" s="10"/>
      <c r="M65" s="10"/>
      <c r="N65" s="10"/>
      <c r="O65" s="10"/>
    </row>
    <row r="66" spans="1:15" ht="13.5" customHeight="1">
      <c r="A66" s="191" t="s">
        <v>114</v>
      </c>
      <c r="B66" s="191"/>
      <c r="C66" s="191"/>
      <c r="D66" s="191"/>
      <c r="E66" s="191"/>
      <c r="F66" s="191"/>
      <c r="G66" s="191"/>
      <c r="H66" s="191"/>
      <c r="I66" s="191"/>
      <c r="J66" s="191"/>
      <c r="K66" s="10"/>
      <c r="L66" s="10"/>
      <c r="M66" s="10"/>
      <c r="N66" s="10"/>
      <c r="O66" s="10"/>
    </row>
    <row r="67" spans="1:15" ht="12.75">
      <c r="A67" s="192" t="s">
        <v>99</v>
      </c>
      <c r="B67" s="193"/>
      <c r="C67" s="193"/>
      <c r="D67" s="193"/>
      <c r="E67" s="193"/>
      <c r="F67" s="193"/>
      <c r="G67" s="193"/>
      <c r="H67" s="193"/>
      <c r="I67" s="193"/>
      <c r="J67" s="193"/>
      <c r="K67" s="10"/>
      <c r="L67" s="10"/>
      <c r="M67" s="10"/>
      <c r="N67" s="10"/>
      <c r="O67" s="10"/>
    </row>
    <row r="68" spans="1:15" ht="12.75">
      <c r="A68" s="31"/>
      <c r="B68" s="31"/>
      <c r="C68" s="90"/>
      <c r="D68" s="31"/>
      <c r="E68" s="31"/>
      <c r="F68" s="31"/>
      <c r="G68" s="10"/>
      <c r="H68" s="10"/>
      <c r="I68" s="10"/>
      <c r="J68" s="10"/>
      <c r="K68" s="10"/>
      <c r="L68" s="10"/>
      <c r="M68" s="10"/>
      <c r="N68" s="10"/>
      <c r="O68" s="10"/>
    </row>
    <row r="69" spans="1:15" ht="12.75">
      <c r="A69" s="86" t="s">
        <v>812</v>
      </c>
      <c r="B69" s="86"/>
      <c r="C69" s="91"/>
      <c r="D69" s="86"/>
      <c r="E69" s="86"/>
      <c r="F69" s="86"/>
      <c r="G69" s="10"/>
      <c r="H69" s="10"/>
      <c r="I69" s="10"/>
      <c r="J69" s="10"/>
      <c r="K69" s="10"/>
      <c r="L69" s="10"/>
      <c r="M69" s="10"/>
      <c r="N69" s="10"/>
      <c r="O69" s="10"/>
    </row>
    <row r="70" spans="1:15" ht="12.75">
      <c r="A70" s="27"/>
      <c r="B70" s="10"/>
      <c r="C70" s="78"/>
      <c r="D70" s="10"/>
      <c r="E70" s="10"/>
      <c r="F70" s="10"/>
      <c r="G70" s="10"/>
      <c r="H70" s="10"/>
      <c r="I70" s="10"/>
      <c r="J70" s="10"/>
      <c r="K70" s="10"/>
      <c r="L70" s="10"/>
      <c r="M70" s="10"/>
      <c r="N70" s="10"/>
      <c r="O70" s="10"/>
    </row>
    <row r="71" spans="1:15" ht="12.75">
      <c r="A71" s="10"/>
      <c r="B71" s="10"/>
      <c r="C71" s="78"/>
      <c r="D71" s="10"/>
      <c r="E71" s="10"/>
      <c r="F71" s="10"/>
      <c r="G71" s="10"/>
      <c r="H71" s="10"/>
      <c r="I71" s="10"/>
      <c r="J71" s="10"/>
      <c r="K71" s="10"/>
      <c r="L71" s="10"/>
      <c r="M71" s="10"/>
      <c r="N71" s="10"/>
      <c r="O71" s="10"/>
    </row>
    <row r="72" spans="1:15" ht="14.25" customHeight="1">
      <c r="A72" s="194"/>
      <c r="B72" s="194"/>
      <c r="C72" s="194"/>
      <c r="D72" s="194"/>
      <c r="E72" s="194"/>
      <c r="F72" s="194"/>
      <c r="G72" s="194"/>
      <c r="H72" s="194"/>
      <c r="I72" s="194"/>
      <c r="J72" s="194"/>
      <c r="K72" s="194"/>
      <c r="L72" s="194"/>
      <c r="O72" s="10"/>
    </row>
    <row r="73" ht="12.75">
      <c r="O73" s="10"/>
    </row>
    <row r="74" ht="12.75">
      <c r="O74" s="10"/>
    </row>
    <row r="75" ht="12.75">
      <c r="O75" s="10"/>
    </row>
    <row r="76" ht="12.75">
      <c r="O76" s="10"/>
    </row>
    <row r="77" ht="12.75">
      <c r="O77" s="10"/>
    </row>
    <row r="78" ht="12.75">
      <c r="O78" s="10"/>
    </row>
    <row r="79" ht="12.75">
      <c r="O79" s="10"/>
    </row>
    <row r="80" ht="12.75">
      <c r="O80" s="10"/>
    </row>
    <row r="102" spans="1:17" ht="12.75">
      <c r="A102" s="13"/>
      <c r="B102" s="13"/>
      <c r="C102" s="92"/>
      <c r="D102" s="13"/>
      <c r="E102" s="13"/>
      <c r="F102" s="13"/>
      <c r="G102" s="13"/>
      <c r="H102" s="13"/>
      <c r="I102" s="13"/>
      <c r="J102" s="13"/>
      <c r="K102" s="13"/>
      <c r="L102" s="13"/>
      <c r="M102" s="13"/>
      <c r="N102" s="13"/>
      <c r="O102" s="13"/>
      <c r="P102" s="13"/>
      <c r="Q102" s="13"/>
    </row>
    <row r="103" spans="1:17" ht="12.75">
      <c r="A103" s="13"/>
      <c r="B103" s="13"/>
      <c r="C103" s="92"/>
      <c r="D103" s="13"/>
      <c r="E103" s="13"/>
      <c r="F103" s="13"/>
      <c r="G103" s="13"/>
      <c r="H103" s="13"/>
      <c r="I103" s="13"/>
      <c r="J103" s="13"/>
      <c r="K103" s="13"/>
      <c r="L103" s="13"/>
      <c r="M103" s="13"/>
      <c r="N103" s="13"/>
      <c r="O103" s="13"/>
      <c r="P103" s="13"/>
      <c r="Q103" s="13"/>
    </row>
    <row r="104" spans="1:17" ht="12.75">
      <c r="A104" s="13"/>
      <c r="B104" s="13"/>
      <c r="C104" s="92"/>
      <c r="D104" s="13"/>
      <c r="E104" s="13"/>
      <c r="F104" s="13"/>
      <c r="G104" s="13"/>
      <c r="H104" s="13"/>
      <c r="I104" s="13"/>
      <c r="J104" s="13"/>
      <c r="K104" s="13"/>
      <c r="L104" s="13"/>
      <c r="M104" s="13"/>
      <c r="N104" s="13"/>
      <c r="O104" s="13"/>
      <c r="P104" s="13"/>
      <c r="Q104" s="13"/>
    </row>
    <row r="105" spans="1:17" ht="12.75">
      <c r="A105" s="13"/>
      <c r="B105" s="13"/>
      <c r="C105" s="92"/>
      <c r="D105" s="13"/>
      <c r="E105" s="13"/>
      <c r="F105" s="13"/>
      <c r="G105" s="13"/>
      <c r="H105" s="13"/>
      <c r="I105" s="13"/>
      <c r="J105" s="13"/>
      <c r="K105" s="13"/>
      <c r="L105" s="13"/>
      <c r="M105" s="13"/>
      <c r="N105" s="13"/>
      <c r="O105" s="13"/>
      <c r="P105" s="13"/>
      <c r="Q105" s="13"/>
    </row>
    <row r="106" spans="1:17" ht="12.75">
      <c r="A106" s="13"/>
      <c r="B106" s="13"/>
      <c r="C106" s="92"/>
      <c r="D106" s="13"/>
      <c r="E106" s="13"/>
      <c r="F106" s="13"/>
      <c r="G106" s="13"/>
      <c r="H106" s="13"/>
      <c r="I106" s="13"/>
      <c r="J106" s="13"/>
      <c r="K106" s="13"/>
      <c r="L106" s="13"/>
      <c r="M106" s="13"/>
      <c r="N106" s="13"/>
      <c r="O106" s="13"/>
      <c r="P106" s="13"/>
      <c r="Q106" s="13"/>
    </row>
    <row r="107" spans="1:17" ht="12.75">
      <c r="A107" s="13"/>
      <c r="B107" s="13"/>
      <c r="C107" s="92"/>
      <c r="D107" s="13"/>
      <c r="E107" s="13"/>
      <c r="F107" s="13"/>
      <c r="G107" s="13"/>
      <c r="H107" s="13"/>
      <c r="I107" s="13"/>
      <c r="J107" s="13"/>
      <c r="K107" s="13"/>
      <c r="L107" s="13"/>
      <c r="M107" s="13"/>
      <c r="N107" s="13"/>
      <c r="O107" s="13"/>
      <c r="P107" s="13"/>
      <c r="Q107" s="13"/>
    </row>
    <row r="108" spans="1:17" ht="12.75">
      <c r="A108" s="13"/>
      <c r="B108" s="13"/>
      <c r="C108" s="92"/>
      <c r="D108" s="13"/>
      <c r="E108" s="13"/>
      <c r="F108" s="13"/>
      <c r="G108" s="13"/>
      <c r="H108" s="13"/>
      <c r="I108" s="13"/>
      <c r="J108" s="13"/>
      <c r="K108" s="13"/>
      <c r="L108" s="13"/>
      <c r="M108" s="13"/>
      <c r="N108" s="13"/>
      <c r="O108" s="13"/>
      <c r="P108" s="13"/>
      <c r="Q108" s="13"/>
    </row>
    <row r="109" spans="1:17" ht="12.75">
      <c r="A109" s="13"/>
      <c r="B109" s="13"/>
      <c r="C109" s="92"/>
      <c r="D109" s="13"/>
      <c r="E109" s="13"/>
      <c r="F109" s="13"/>
      <c r="G109" s="13"/>
      <c r="H109" s="13"/>
      <c r="I109" s="13"/>
      <c r="J109" s="13"/>
      <c r="K109" s="13"/>
      <c r="L109" s="13"/>
      <c r="M109" s="13"/>
      <c r="N109" s="13"/>
      <c r="O109" s="13"/>
      <c r="P109" s="13"/>
      <c r="Q109" s="13"/>
    </row>
    <row r="110" spans="1:17" ht="12.75">
      <c r="A110" s="13"/>
      <c r="B110" s="13"/>
      <c r="C110" s="92"/>
      <c r="D110" s="13"/>
      <c r="E110" s="13"/>
      <c r="F110" s="13"/>
      <c r="G110" s="13"/>
      <c r="H110" s="13"/>
      <c r="I110" s="13"/>
      <c r="J110" s="13"/>
      <c r="K110" s="13"/>
      <c r="L110" s="13"/>
      <c r="M110" s="13"/>
      <c r="N110" s="13"/>
      <c r="O110" s="13"/>
      <c r="P110" s="13"/>
      <c r="Q110" s="13"/>
    </row>
    <row r="111" spans="1:17" ht="12.75">
      <c r="A111" s="13"/>
      <c r="B111" s="13"/>
      <c r="C111" s="92"/>
      <c r="D111" s="13"/>
      <c r="E111" s="13"/>
      <c r="F111" s="13"/>
      <c r="G111" s="13"/>
      <c r="H111" s="13"/>
      <c r="I111" s="13"/>
      <c r="J111" s="13"/>
      <c r="K111" s="13"/>
      <c r="L111" s="13"/>
      <c r="M111" s="13"/>
      <c r="N111" s="13"/>
      <c r="O111" s="13"/>
      <c r="P111" s="13"/>
      <c r="Q111" s="13"/>
    </row>
    <row r="112" spans="1:17" ht="12.75">
      <c r="A112" s="13"/>
      <c r="B112" s="13"/>
      <c r="C112" s="92"/>
      <c r="D112" s="13"/>
      <c r="E112" s="13"/>
      <c r="F112" s="13"/>
      <c r="G112" s="13"/>
      <c r="H112" s="13"/>
      <c r="I112" s="13"/>
      <c r="J112" s="13"/>
      <c r="K112" s="13"/>
      <c r="L112" s="13"/>
      <c r="M112" s="13"/>
      <c r="N112" s="13"/>
      <c r="O112" s="13"/>
      <c r="P112" s="13"/>
      <c r="Q112" s="13"/>
    </row>
    <row r="113" spans="1:17" ht="12.75">
      <c r="A113" s="13"/>
      <c r="B113" s="13"/>
      <c r="C113" s="92"/>
      <c r="D113" s="13"/>
      <c r="E113" s="13"/>
      <c r="F113" s="13"/>
      <c r="G113" s="13"/>
      <c r="H113" s="13"/>
      <c r="I113" s="13"/>
      <c r="J113" s="13"/>
      <c r="K113" s="13"/>
      <c r="L113" s="13"/>
      <c r="M113" s="13"/>
      <c r="N113" s="13"/>
      <c r="O113" s="13"/>
      <c r="P113" s="13"/>
      <c r="Q113" s="13"/>
    </row>
    <row r="114" spans="1:17" ht="12.75">
      <c r="A114" s="13"/>
      <c r="B114" s="13"/>
      <c r="C114" s="92"/>
      <c r="D114" s="13"/>
      <c r="E114" s="13"/>
      <c r="F114" s="13"/>
      <c r="G114" s="13"/>
      <c r="H114" s="13"/>
      <c r="I114" s="13"/>
      <c r="J114" s="13"/>
      <c r="K114" s="13"/>
      <c r="L114" s="13"/>
      <c r="M114" s="13"/>
      <c r="N114" s="13"/>
      <c r="O114" s="13"/>
      <c r="P114" s="13"/>
      <c r="Q114" s="13"/>
    </row>
    <row r="115" spans="1:17" ht="12.75">
      <c r="A115" s="13"/>
      <c r="B115" s="13"/>
      <c r="C115" s="92"/>
      <c r="D115" s="13"/>
      <c r="E115" s="13"/>
      <c r="F115" s="13"/>
      <c r="G115" s="13"/>
      <c r="H115" s="13"/>
      <c r="I115" s="13"/>
      <c r="J115" s="13"/>
      <c r="K115" s="13"/>
      <c r="L115" s="13"/>
      <c r="M115" s="13"/>
      <c r="N115" s="13"/>
      <c r="O115" s="13"/>
      <c r="P115" s="13"/>
      <c r="Q115" s="13"/>
    </row>
    <row r="116" spans="1:17" ht="12.75">
      <c r="A116" s="13"/>
      <c r="B116" s="13"/>
      <c r="C116" s="92"/>
      <c r="D116" s="13"/>
      <c r="E116" s="13"/>
      <c r="F116" s="13"/>
      <c r="G116" s="13"/>
      <c r="H116" s="13"/>
      <c r="I116" s="13"/>
      <c r="J116" s="13"/>
      <c r="K116" s="13"/>
      <c r="L116" s="13"/>
      <c r="M116" s="13"/>
      <c r="N116" s="13"/>
      <c r="O116" s="13"/>
      <c r="P116" s="13"/>
      <c r="Q116" s="13"/>
    </row>
    <row r="117" spans="1:17" ht="12.75">
      <c r="A117" s="13"/>
      <c r="B117" s="13"/>
      <c r="C117" s="92"/>
      <c r="D117" s="13"/>
      <c r="E117" s="13"/>
      <c r="F117" s="13"/>
      <c r="G117" s="13"/>
      <c r="H117" s="13"/>
      <c r="I117" s="13"/>
      <c r="J117" s="13"/>
      <c r="K117" s="13"/>
      <c r="L117" s="13"/>
      <c r="M117" s="13"/>
      <c r="N117" s="13"/>
      <c r="O117" s="13"/>
      <c r="P117" s="13"/>
      <c r="Q117" s="13"/>
    </row>
    <row r="118" spans="1:17" ht="12.75">
      <c r="A118" s="13"/>
      <c r="B118" s="13"/>
      <c r="C118" s="92"/>
      <c r="D118" s="13"/>
      <c r="E118" s="13"/>
      <c r="F118" s="13"/>
      <c r="G118" s="13"/>
      <c r="H118" s="13"/>
      <c r="I118" s="13"/>
      <c r="J118" s="13"/>
      <c r="K118" s="13"/>
      <c r="L118" s="13"/>
      <c r="M118" s="13"/>
      <c r="N118" s="13"/>
      <c r="O118" s="13"/>
      <c r="P118" s="13"/>
      <c r="Q118" s="13"/>
    </row>
    <row r="119" spans="1:17" ht="12.75">
      <c r="A119" s="13"/>
      <c r="B119" s="13"/>
      <c r="C119" s="92"/>
      <c r="D119" s="13"/>
      <c r="E119" s="13"/>
      <c r="F119" s="13"/>
      <c r="G119" s="13"/>
      <c r="H119" s="13"/>
      <c r="I119" s="13"/>
      <c r="J119" s="13"/>
      <c r="K119" s="13"/>
      <c r="L119" s="13"/>
      <c r="M119" s="13"/>
      <c r="N119" s="13"/>
      <c r="O119" s="13"/>
      <c r="P119" s="13"/>
      <c r="Q119" s="13"/>
    </row>
    <row r="120" spans="1:17" ht="12.75">
      <c r="A120" s="13"/>
      <c r="B120" s="13"/>
      <c r="C120" s="92"/>
      <c r="D120" s="13"/>
      <c r="E120" s="13"/>
      <c r="F120" s="13"/>
      <c r="G120" s="13"/>
      <c r="H120" s="13"/>
      <c r="I120" s="13"/>
      <c r="J120" s="13"/>
      <c r="K120" s="13"/>
      <c r="L120" s="13"/>
      <c r="M120" s="13"/>
      <c r="N120" s="13"/>
      <c r="O120" s="13"/>
      <c r="P120" s="13"/>
      <c r="Q120" s="13"/>
    </row>
    <row r="121" spans="1:17" ht="12.75">
      <c r="A121" s="13"/>
      <c r="B121" s="13"/>
      <c r="C121" s="92"/>
      <c r="D121" s="13"/>
      <c r="E121" s="13"/>
      <c r="F121" s="13"/>
      <c r="G121" s="13"/>
      <c r="H121" s="13"/>
      <c r="I121" s="13"/>
      <c r="J121" s="13"/>
      <c r="K121" s="13"/>
      <c r="L121" s="13"/>
      <c r="M121" s="13"/>
      <c r="N121" s="13"/>
      <c r="O121" s="13"/>
      <c r="P121" s="13"/>
      <c r="Q121" s="13"/>
    </row>
    <row r="122" spans="1:17" ht="12.75">
      <c r="A122" s="13"/>
      <c r="B122" s="13"/>
      <c r="C122" s="92"/>
      <c r="D122" s="13"/>
      <c r="E122" s="13"/>
      <c r="F122" s="13"/>
      <c r="G122" s="13"/>
      <c r="H122" s="13"/>
      <c r="I122" s="13"/>
      <c r="J122" s="13"/>
      <c r="K122" s="13"/>
      <c r="L122" s="13"/>
      <c r="M122" s="13"/>
      <c r="N122" s="13"/>
      <c r="O122" s="13"/>
      <c r="P122" s="13"/>
      <c r="Q122" s="13"/>
    </row>
    <row r="123" spans="1:17" ht="12.75">
      <c r="A123" s="13"/>
      <c r="B123" s="13"/>
      <c r="C123" s="92"/>
      <c r="D123" s="13"/>
      <c r="E123" s="13"/>
      <c r="F123" s="13"/>
      <c r="G123" s="13"/>
      <c r="H123" s="13"/>
      <c r="I123" s="13"/>
      <c r="J123" s="13"/>
      <c r="K123" s="13"/>
      <c r="L123" s="13"/>
      <c r="M123" s="13"/>
      <c r="N123" s="13"/>
      <c r="O123" s="13"/>
      <c r="P123" s="13"/>
      <c r="Q123" s="13"/>
    </row>
    <row r="124" spans="1:17" ht="12.75">
      <c r="A124" s="13"/>
      <c r="B124" s="13"/>
      <c r="C124" s="92"/>
      <c r="D124" s="13"/>
      <c r="E124" s="13"/>
      <c r="F124" s="13"/>
      <c r="G124" s="13"/>
      <c r="H124" s="13"/>
      <c r="I124" s="13"/>
      <c r="J124" s="13"/>
      <c r="K124" s="13"/>
      <c r="L124" s="13"/>
      <c r="M124" s="13"/>
      <c r="N124" s="13"/>
      <c r="O124" s="13"/>
      <c r="P124" s="13"/>
      <c r="Q124" s="13"/>
    </row>
    <row r="125" spans="1:17" ht="12.75">
      <c r="A125" s="13"/>
      <c r="B125" s="13"/>
      <c r="C125" s="92"/>
      <c r="D125" s="13"/>
      <c r="E125" s="13"/>
      <c r="F125" s="13"/>
      <c r="G125" s="13"/>
      <c r="H125" s="13"/>
      <c r="I125" s="13"/>
      <c r="J125" s="13"/>
      <c r="K125" s="13"/>
      <c r="L125" s="13"/>
      <c r="M125" s="13"/>
      <c r="N125" s="13"/>
      <c r="O125" s="13"/>
      <c r="P125" s="13"/>
      <c r="Q125" s="13"/>
    </row>
    <row r="126" spans="1:17" ht="12.75">
      <c r="A126" s="13"/>
      <c r="B126" s="13"/>
      <c r="C126" s="92"/>
      <c r="D126" s="13"/>
      <c r="E126" s="13"/>
      <c r="F126" s="13"/>
      <c r="G126" s="13"/>
      <c r="H126" s="13"/>
      <c r="I126" s="13"/>
      <c r="J126" s="13"/>
      <c r="K126" s="13"/>
      <c r="L126" s="13"/>
      <c r="M126" s="13"/>
      <c r="N126" s="13"/>
      <c r="O126" s="13"/>
      <c r="P126" s="13"/>
      <c r="Q126" s="13"/>
    </row>
    <row r="127" spans="1:17" ht="12.75">
      <c r="A127" s="13"/>
      <c r="B127" s="13"/>
      <c r="C127" s="92"/>
      <c r="D127" s="13"/>
      <c r="E127" s="13"/>
      <c r="F127" s="13"/>
      <c r="G127" s="13"/>
      <c r="H127" s="13"/>
      <c r="I127" s="13"/>
      <c r="J127" s="13"/>
      <c r="K127" s="13"/>
      <c r="L127" s="13"/>
      <c r="M127" s="13"/>
      <c r="N127" s="13"/>
      <c r="O127" s="13"/>
      <c r="P127" s="13"/>
      <c r="Q127" s="13"/>
    </row>
    <row r="128" spans="1:17" ht="12.75">
      <c r="A128" s="13"/>
      <c r="B128" s="13"/>
      <c r="C128" s="92"/>
      <c r="D128" s="13"/>
      <c r="E128" s="13"/>
      <c r="F128" s="13"/>
      <c r="G128" s="13"/>
      <c r="H128" s="13"/>
      <c r="I128" s="13"/>
      <c r="J128" s="13"/>
      <c r="K128" s="13"/>
      <c r="L128" s="13"/>
      <c r="M128" s="13"/>
      <c r="N128" s="13"/>
      <c r="O128" s="13"/>
      <c r="P128" s="13"/>
      <c r="Q128" s="13"/>
    </row>
    <row r="129" spans="1:17" ht="12.75">
      <c r="A129" s="13"/>
      <c r="B129" s="13"/>
      <c r="C129" s="92"/>
      <c r="D129" s="13"/>
      <c r="E129" s="13"/>
      <c r="F129" s="13"/>
      <c r="G129" s="13"/>
      <c r="H129" s="13"/>
      <c r="I129" s="13"/>
      <c r="J129" s="13"/>
      <c r="K129" s="13"/>
      <c r="L129" s="13"/>
      <c r="M129" s="13"/>
      <c r="N129" s="13"/>
      <c r="O129" s="13"/>
      <c r="P129" s="13"/>
      <c r="Q129" s="13"/>
    </row>
    <row r="130" spans="1:17" ht="12.75">
      <c r="A130" s="13"/>
      <c r="B130" s="13"/>
      <c r="C130" s="92"/>
      <c r="D130" s="13"/>
      <c r="E130" s="13"/>
      <c r="F130" s="13"/>
      <c r="G130" s="13"/>
      <c r="H130" s="13"/>
      <c r="I130" s="13"/>
      <c r="J130" s="13"/>
      <c r="K130" s="13"/>
      <c r="L130" s="13"/>
      <c r="M130" s="13"/>
      <c r="N130" s="13"/>
      <c r="O130" s="13"/>
      <c r="P130" s="13"/>
      <c r="Q130" s="13"/>
    </row>
    <row r="131" spans="1:17" ht="12.75">
      <c r="A131" s="13"/>
      <c r="B131" s="13"/>
      <c r="C131" s="92"/>
      <c r="D131" s="13"/>
      <c r="E131" s="13"/>
      <c r="F131" s="13"/>
      <c r="G131" s="13"/>
      <c r="H131" s="13"/>
      <c r="I131" s="13"/>
      <c r="J131" s="13"/>
      <c r="K131" s="13"/>
      <c r="L131" s="13"/>
      <c r="M131" s="13"/>
      <c r="N131" s="13"/>
      <c r="O131" s="13"/>
      <c r="P131" s="13"/>
      <c r="Q131" s="13"/>
    </row>
    <row r="132" spans="1:17" ht="12.75">
      <c r="A132" s="13"/>
      <c r="B132" s="13"/>
      <c r="C132" s="92"/>
      <c r="D132" s="13"/>
      <c r="E132" s="13"/>
      <c r="F132" s="13"/>
      <c r="G132" s="13"/>
      <c r="H132" s="13"/>
      <c r="I132" s="13"/>
      <c r="J132" s="13"/>
      <c r="K132" s="13"/>
      <c r="L132" s="13"/>
      <c r="M132" s="13"/>
      <c r="N132" s="13"/>
      <c r="O132" s="13"/>
      <c r="P132" s="13"/>
      <c r="Q132" s="13"/>
    </row>
  </sheetData>
  <mergeCells count="16">
    <mergeCell ref="A1:N1"/>
    <mergeCell ref="A2:M2"/>
    <mergeCell ref="B4:C4"/>
    <mergeCell ref="D4:E4"/>
    <mergeCell ref="F4:G4"/>
    <mergeCell ref="H4:I4"/>
    <mergeCell ref="J4:K4"/>
    <mergeCell ref="L4:M4"/>
    <mergeCell ref="N4:O4"/>
    <mergeCell ref="A66:J66"/>
    <mergeCell ref="A67:J67"/>
    <mergeCell ref="A72:L72"/>
    <mergeCell ref="A54:B54"/>
    <mergeCell ref="A63:J63"/>
    <mergeCell ref="A64:J64"/>
    <mergeCell ref="A65:J65"/>
  </mergeCells>
  <printOptions/>
  <pageMargins left="0.75" right="0.75" top="1" bottom="1" header="0.5" footer="0.5"/>
  <pageSetup fitToHeight="1" fitToWidth="1" horizontalDpi="600" verticalDpi="600" orientation="portrait" scale="68" r:id="rId1"/>
</worksheet>
</file>

<file path=xl/worksheets/sheet16.xml><?xml version="1.0" encoding="utf-8"?>
<worksheet xmlns="http://schemas.openxmlformats.org/spreadsheetml/2006/main" xmlns:r="http://schemas.openxmlformats.org/officeDocument/2006/relationships">
  <sheetPr>
    <pageSetUpPr fitToPage="1"/>
  </sheetPr>
  <dimension ref="A1:O53"/>
  <sheetViews>
    <sheetView workbookViewId="0" topLeftCell="A1">
      <selection activeCell="A1" sqref="A1:L1"/>
    </sheetView>
  </sheetViews>
  <sheetFormatPr defaultColWidth="9.140625" defaultRowHeight="12.75"/>
  <cols>
    <col min="1" max="1" width="28.00390625" style="0" customWidth="1"/>
    <col min="8" max="8" width="8.00390625" style="0" customWidth="1"/>
    <col min="9" max="9" width="7.140625" style="0" customWidth="1"/>
    <col min="15" max="15" width="10.7109375" style="0" customWidth="1"/>
  </cols>
  <sheetData>
    <row r="1" spans="1:15" ht="12.75">
      <c r="A1" s="200" t="s">
        <v>126</v>
      </c>
      <c r="B1" s="200"/>
      <c r="C1" s="200"/>
      <c r="D1" s="200"/>
      <c r="E1" s="200"/>
      <c r="F1" s="200"/>
      <c r="G1" s="200"/>
      <c r="H1" s="200"/>
      <c r="I1" s="200"/>
      <c r="J1" s="200"/>
      <c r="K1" s="200"/>
      <c r="L1" s="200"/>
      <c r="M1" s="10"/>
      <c r="N1" s="10"/>
      <c r="O1" s="10"/>
    </row>
    <row r="2" spans="1:15" ht="12.75">
      <c r="A2" s="200" t="s">
        <v>115</v>
      </c>
      <c r="B2" s="201"/>
      <c r="C2" s="201"/>
      <c r="D2" s="201"/>
      <c r="E2" s="201"/>
      <c r="F2" s="201"/>
      <c r="G2" s="201"/>
      <c r="H2" s="201"/>
      <c r="I2" s="201"/>
      <c r="J2" s="201"/>
      <c r="K2" s="201"/>
      <c r="L2" s="10"/>
      <c r="M2" s="10"/>
      <c r="N2" s="10"/>
      <c r="O2" s="10"/>
    </row>
    <row r="3" spans="1:15" ht="18.75" customHeight="1">
      <c r="A3" s="93"/>
      <c r="B3" s="52"/>
      <c r="C3" s="52"/>
      <c r="D3" s="52"/>
      <c r="E3" s="52"/>
      <c r="F3" s="52"/>
      <c r="G3" s="52"/>
      <c r="H3" s="52"/>
      <c r="I3" s="52"/>
      <c r="J3" s="52"/>
      <c r="K3" s="11"/>
      <c r="L3" s="11"/>
      <c r="M3" s="11"/>
      <c r="N3" s="11"/>
      <c r="O3" s="11"/>
    </row>
    <row r="4" spans="1:15" ht="28.5" customHeight="1">
      <c r="A4" s="79" t="s">
        <v>116</v>
      </c>
      <c r="B4" s="197" t="s">
        <v>739</v>
      </c>
      <c r="C4" s="197"/>
      <c r="D4" s="197" t="s">
        <v>797</v>
      </c>
      <c r="E4" s="197"/>
      <c r="F4" s="198" t="s">
        <v>106</v>
      </c>
      <c r="G4" s="198"/>
      <c r="H4" s="198" t="s">
        <v>107</v>
      </c>
      <c r="I4" s="198"/>
      <c r="J4" s="197" t="s">
        <v>740</v>
      </c>
      <c r="K4" s="197"/>
      <c r="L4" s="197" t="s">
        <v>741</v>
      </c>
      <c r="M4" s="197"/>
      <c r="N4" s="197" t="s">
        <v>742</v>
      </c>
      <c r="O4" s="197"/>
    </row>
    <row r="5" spans="1:15" ht="15" customHeight="1">
      <c r="A5" s="72"/>
      <c r="B5" s="22" t="s">
        <v>117</v>
      </c>
      <c r="C5" s="22" t="s">
        <v>692</v>
      </c>
      <c r="D5" s="22" t="s">
        <v>117</v>
      </c>
      <c r="E5" s="22" t="s">
        <v>692</v>
      </c>
      <c r="F5" s="22" t="s">
        <v>117</v>
      </c>
      <c r="G5" s="22" t="s">
        <v>692</v>
      </c>
      <c r="H5" s="22" t="s">
        <v>117</v>
      </c>
      <c r="I5" s="22" t="s">
        <v>692</v>
      </c>
      <c r="J5" s="22" t="s">
        <v>117</v>
      </c>
      <c r="K5" s="22" t="s">
        <v>692</v>
      </c>
      <c r="L5" s="22" t="s">
        <v>117</v>
      </c>
      <c r="M5" s="22" t="s">
        <v>692</v>
      </c>
      <c r="N5" s="22" t="s">
        <v>117</v>
      </c>
      <c r="O5" s="22" t="s">
        <v>692</v>
      </c>
    </row>
    <row r="6" spans="1:15" ht="15" customHeight="1">
      <c r="A6" s="50">
        <v>2000</v>
      </c>
      <c r="B6" s="22"/>
      <c r="C6" s="22"/>
      <c r="D6" s="22"/>
      <c r="E6" s="22"/>
      <c r="F6" s="22"/>
      <c r="G6" s="22"/>
      <c r="H6" s="22"/>
      <c r="I6" s="22"/>
      <c r="J6" s="22"/>
      <c r="K6" s="22"/>
      <c r="L6" s="22"/>
      <c r="M6" s="22"/>
      <c r="N6" s="22"/>
      <c r="O6" s="22"/>
    </row>
    <row r="7" spans="1:15" ht="12.75">
      <c r="A7" s="94" t="s">
        <v>936</v>
      </c>
      <c r="B7" s="74">
        <v>6.4</v>
      </c>
      <c r="C7" s="74">
        <v>0.9</v>
      </c>
      <c r="D7" s="74">
        <v>8.5</v>
      </c>
      <c r="E7" s="74">
        <v>1.187</v>
      </c>
      <c r="F7" s="74">
        <v>7.5</v>
      </c>
      <c r="G7" s="74">
        <v>0.8</v>
      </c>
      <c r="H7" s="165" t="s">
        <v>118</v>
      </c>
      <c r="I7" s="74">
        <v>3.9</v>
      </c>
      <c r="J7" s="74">
        <v>7.3</v>
      </c>
      <c r="K7" s="74">
        <v>1.5</v>
      </c>
      <c r="L7" s="74">
        <v>4.6</v>
      </c>
      <c r="M7" s="74">
        <v>1.2</v>
      </c>
      <c r="N7" s="74">
        <v>8.6</v>
      </c>
      <c r="O7" s="74">
        <v>2.6</v>
      </c>
    </row>
    <row r="8" spans="1:15" ht="25.5">
      <c r="A8" s="94" t="s">
        <v>937</v>
      </c>
      <c r="B8" s="74">
        <v>9.8</v>
      </c>
      <c r="C8" s="74">
        <v>0.8</v>
      </c>
      <c r="D8" s="74">
        <v>18.9</v>
      </c>
      <c r="E8" s="74">
        <v>1.188</v>
      </c>
      <c r="F8" s="74">
        <v>19.8</v>
      </c>
      <c r="G8" s="74">
        <v>1.4</v>
      </c>
      <c r="H8" s="74">
        <v>16.7</v>
      </c>
      <c r="I8" s="74">
        <v>2.1</v>
      </c>
      <c r="J8" s="74">
        <v>11.6</v>
      </c>
      <c r="K8" s="74">
        <v>1.4</v>
      </c>
      <c r="L8" s="74">
        <v>9</v>
      </c>
      <c r="M8" s="74">
        <v>1.1</v>
      </c>
      <c r="N8" s="74">
        <v>6</v>
      </c>
      <c r="O8" s="74">
        <v>1.1</v>
      </c>
    </row>
    <row r="9" spans="1:15" ht="12.75">
      <c r="A9" s="94" t="s">
        <v>938</v>
      </c>
      <c r="B9" s="74">
        <v>15.8</v>
      </c>
      <c r="C9" s="74">
        <v>1.2</v>
      </c>
      <c r="D9" s="74">
        <v>20</v>
      </c>
      <c r="E9" s="74">
        <v>1.448</v>
      </c>
      <c r="F9" s="74">
        <v>21.3</v>
      </c>
      <c r="G9" s="74">
        <v>1.7</v>
      </c>
      <c r="H9" s="74">
        <v>17</v>
      </c>
      <c r="I9" s="74">
        <v>2.6</v>
      </c>
      <c r="J9" s="74">
        <v>17.5</v>
      </c>
      <c r="K9" s="74">
        <v>1.4</v>
      </c>
      <c r="L9" s="74">
        <v>15.9</v>
      </c>
      <c r="M9" s="74">
        <v>2</v>
      </c>
      <c r="N9" s="74">
        <v>9.6</v>
      </c>
      <c r="O9" s="74">
        <v>2.3</v>
      </c>
    </row>
    <row r="10" spans="1:15" ht="12.75">
      <c r="A10" s="94" t="s">
        <v>699</v>
      </c>
      <c r="B10" s="74">
        <v>53.6</v>
      </c>
      <c r="C10" s="74">
        <v>1.8</v>
      </c>
      <c r="D10" s="74">
        <v>44.7</v>
      </c>
      <c r="E10" s="74">
        <v>1.743</v>
      </c>
      <c r="F10" s="74">
        <v>44</v>
      </c>
      <c r="G10" s="74">
        <v>1.8</v>
      </c>
      <c r="H10" s="74">
        <v>46.5</v>
      </c>
      <c r="I10" s="74">
        <v>4.1</v>
      </c>
      <c r="J10" s="74">
        <v>57.1</v>
      </c>
      <c r="K10" s="74">
        <v>2</v>
      </c>
      <c r="L10" s="74">
        <v>51.5</v>
      </c>
      <c r="M10" s="74">
        <v>2.8</v>
      </c>
      <c r="N10" s="74">
        <v>48</v>
      </c>
      <c r="O10" s="74">
        <v>6</v>
      </c>
    </row>
    <row r="11" spans="1:15" ht="12.75">
      <c r="A11" s="95" t="s">
        <v>939</v>
      </c>
      <c r="B11" s="96">
        <v>14.3</v>
      </c>
      <c r="C11" s="96">
        <v>1.9</v>
      </c>
      <c r="D11" s="96">
        <v>7.8</v>
      </c>
      <c r="E11" s="96">
        <v>0.682</v>
      </c>
      <c r="F11" s="96">
        <v>7.5</v>
      </c>
      <c r="G11" s="96">
        <v>0.6</v>
      </c>
      <c r="H11" s="96">
        <v>8.7</v>
      </c>
      <c r="I11" s="96">
        <v>1.9</v>
      </c>
      <c r="J11" s="96">
        <v>6.6</v>
      </c>
      <c r="K11" s="96">
        <v>0.7</v>
      </c>
      <c r="L11" s="96">
        <v>19</v>
      </c>
      <c r="M11" s="96">
        <v>3.5</v>
      </c>
      <c r="N11" s="96">
        <v>27.9</v>
      </c>
      <c r="O11" s="96">
        <v>6.9</v>
      </c>
    </row>
    <row r="12" spans="1:15" ht="12.75">
      <c r="A12" s="95"/>
      <c r="B12" s="96"/>
      <c r="C12" s="96"/>
      <c r="D12" s="96"/>
      <c r="E12" s="96"/>
      <c r="F12" s="96"/>
      <c r="G12" s="96"/>
      <c r="H12" s="96"/>
      <c r="I12" s="96"/>
      <c r="J12" s="96"/>
      <c r="K12" s="96"/>
      <c r="L12" s="96"/>
      <c r="M12" s="96"/>
      <c r="N12" s="96"/>
      <c r="O12" s="96"/>
    </row>
    <row r="13" spans="1:15" ht="15" customHeight="1">
      <c r="A13" s="97">
        <v>2001</v>
      </c>
      <c r="B13" s="72"/>
      <c r="C13" s="72"/>
      <c r="D13" s="72"/>
      <c r="E13" s="72"/>
      <c r="F13" s="72"/>
      <c r="G13" s="77"/>
      <c r="H13" s="77"/>
      <c r="I13" s="77"/>
      <c r="J13" s="77"/>
      <c r="K13" s="10"/>
      <c r="L13" s="10"/>
      <c r="M13" s="10"/>
      <c r="N13" s="10"/>
      <c r="O13" s="10"/>
    </row>
    <row r="14" spans="1:15" ht="12.75">
      <c r="A14" s="94" t="s">
        <v>936</v>
      </c>
      <c r="B14" s="74">
        <v>5.4</v>
      </c>
      <c r="C14" s="74">
        <v>0.5</v>
      </c>
      <c r="D14" s="74">
        <v>9.8</v>
      </c>
      <c r="E14" s="74">
        <v>0.995</v>
      </c>
      <c r="F14" s="74">
        <v>9.4</v>
      </c>
      <c r="G14" s="74">
        <v>1.2</v>
      </c>
      <c r="H14" s="74">
        <v>10.7</v>
      </c>
      <c r="I14" s="74">
        <v>1.9</v>
      </c>
      <c r="J14" s="74">
        <v>5.2</v>
      </c>
      <c r="K14" s="74">
        <v>0.6</v>
      </c>
      <c r="L14" s="74">
        <v>5.8</v>
      </c>
      <c r="M14" s="74">
        <v>0.7</v>
      </c>
      <c r="N14" s="165" t="s">
        <v>119</v>
      </c>
      <c r="O14" s="74">
        <v>1.7</v>
      </c>
    </row>
    <row r="15" spans="1:15" ht="25.5">
      <c r="A15" s="94" t="s">
        <v>937</v>
      </c>
      <c r="B15" s="74">
        <v>9.4</v>
      </c>
      <c r="C15" s="74">
        <v>0.6</v>
      </c>
      <c r="D15" s="74">
        <v>19.8</v>
      </c>
      <c r="E15" s="74">
        <v>1.21</v>
      </c>
      <c r="F15" s="74">
        <v>19.9</v>
      </c>
      <c r="G15" s="74">
        <v>1.5</v>
      </c>
      <c r="H15" s="74">
        <v>19.7</v>
      </c>
      <c r="I15" s="74">
        <v>2.1</v>
      </c>
      <c r="J15" s="74">
        <v>10.5</v>
      </c>
      <c r="K15" s="74">
        <v>0.8</v>
      </c>
      <c r="L15" s="74">
        <v>9.6</v>
      </c>
      <c r="M15" s="74">
        <v>0.9</v>
      </c>
      <c r="N15" s="74">
        <v>6</v>
      </c>
      <c r="O15" s="74">
        <v>1.2</v>
      </c>
    </row>
    <row r="16" spans="1:15" ht="12.75">
      <c r="A16" s="94" t="s">
        <v>938</v>
      </c>
      <c r="B16" s="74">
        <v>13</v>
      </c>
      <c r="C16" s="74">
        <v>0.9</v>
      </c>
      <c r="D16" s="74">
        <v>18.6</v>
      </c>
      <c r="E16" s="74">
        <v>1.45</v>
      </c>
      <c r="F16" s="74">
        <v>20</v>
      </c>
      <c r="G16" s="74">
        <v>1.8</v>
      </c>
      <c r="H16" s="74">
        <v>15.2</v>
      </c>
      <c r="I16" s="74">
        <v>2.2</v>
      </c>
      <c r="J16" s="74">
        <v>15.6</v>
      </c>
      <c r="K16" s="74">
        <v>1.3</v>
      </c>
      <c r="L16" s="74">
        <v>11.9</v>
      </c>
      <c r="M16" s="74">
        <v>1.3</v>
      </c>
      <c r="N16" s="74">
        <v>8.3</v>
      </c>
      <c r="O16" s="74">
        <v>2.4</v>
      </c>
    </row>
    <row r="17" spans="1:15" ht="12.75">
      <c r="A17" s="94" t="s">
        <v>699</v>
      </c>
      <c r="B17" s="74">
        <v>56</v>
      </c>
      <c r="C17" s="74">
        <v>2.2</v>
      </c>
      <c r="D17" s="74">
        <v>45.7</v>
      </c>
      <c r="E17" s="74">
        <v>1.645</v>
      </c>
      <c r="F17" s="74">
        <v>44.3</v>
      </c>
      <c r="G17" s="74">
        <v>1.9</v>
      </c>
      <c r="H17" s="74">
        <v>48.9</v>
      </c>
      <c r="I17" s="74">
        <v>3.6</v>
      </c>
      <c r="J17" s="74">
        <v>57.2</v>
      </c>
      <c r="K17" s="74">
        <v>2.2</v>
      </c>
      <c r="L17" s="74">
        <v>58.9</v>
      </c>
      <c r="M17" s="74">
        <v>2.6</v>
      </c>
      <c r="N17" s="74">
        <v>45.1</v>
      </c>
      <c r="O17" s="74">
        <v>8.4</v>
      </c>
    </row>
    <row r="18" spans="1:15" ht="12.75">
      <c r="A18" s="95" t="s">
        <v>939</v>
      </c>
      <c r="B18" s="96">
        <v>16.2</v>
      </c>
      <c r="C18" s="96">
        <v>2.9</v>
      </c>
      <c r="D18" s="96">
        <v>6.1</v>
      </c>
      <c r="E18" s="96">
        <v>0.436</v>
      </c>
      <c r="F18" s="96">
        <v>6.4</v>
      </c>
      <c r="G18" s="96">
        <v>0.5</v>
      </c>
      <c r="H18" s="96">
        <v>5.5</v>
      </c>
      <c r="I18" s="96">
        <v>0.9</v>
      </c>
      <c r="J18" s="96">
        <v>11.5</v>
      </c>
      <c r="K18" s="96">
        <v>2.8</v>
      </c>
      <c r="L18" s="96">
        <v>13.8</v>
      </c>
      <c r="M18" s="96">
        <v>2.4</v>
      </c>
      <c r="N18" s="166" t="s">
        <v>120</v>
      </c>
      <c r="O18" s="96">
        <v>11.3</v>
      </c>
    </row>
    <row r="19" spans="1:15" ht="12.75">
      <c r="A19" s="95"/>
      <c r="B19" s="96"/>
      <c r="C19" s="96"/>
      <c r="D19" s="96"/>
      <c r="E19" s="96"/>
      <c r="F19" s="96"/>
      <c r="G19" s="96"/>
      <c r="H19" s="96"/>
      <c r="I19" s="96"/>
      <c r="J19" s="96"/>
      <c r="K19" s="96"/>
      <c r="L19" s="96"/>
      <c r="M19" s="96"/>
      <c r="N19" s="96"/>
      <c r="O19" s="96"/>
    </row>
    <row r="20" spans="1:15" ht="15" customHeight="1">
      <c r="A20" s="97">
        <v>2002</v>
      </c>
      <c r="B20" s="72"/>
      <c r="C20" s="72"/>
      <c r="D20" s="72"/>
      <c r="E20" s="72"/>
      <c r="F20" s="72"/>
      <c r="G20" s="72"/>
      <c r="H20" s="72"/>
      <c r="I20" s="72"/>
      <c r="J20" s="72"/>
      <c r="K20" s="12"/>
      <c r="L20" s="12"/>
      <c r="M20" s="12"/>
      <c r="N20" s="12"/>
      <c r="O20" s="12"/>
    </row>
    <row r="21" spans="1:15" ht="12.75">
      <c r="A21" s="95" t="s">
        <v>936</v>
      </c>
      <c r="B21" s="96">
        <v>5</v>
      </c>
      <c r="C21" s="96">
        <v>0.5</v>
      </c>
      <c r="D21" s="96">
        <v>10.2</v>
      </c>
      <c r="E21" s="96">
        <v>0.907</v>
      </c>
      <c r="F21" s="96">
        <v>9.2</v>
      </c>
      <c r="G21" s="96">
        <v>0.9</v>
      </c>
      <c r="H21" s="96">
        <v>13.1</v>
      </c>
      <c r="I21" s="96">
        <v>2.2</v>
      </c>
      <c r="J21" s="96">
        <v>4.6</v>
      </c>
      <c r="K21" s="96">
        <v>0.5</v>
      </c>
      <c r="L21" s="96">
        <v>5.5</v>
      </c>
      <c r="M21" s="96">
        <v>0.9</v>
      </c>
      <c r="N21" s="96">
        <v>5.1</v>
      </c>
      <c r="O21" s="96">
        <v>0.9</v>
      </c>
    </row>
    <row r="22" spans="1:15" ht="25.5">
      <c r="A22" s="95" t="s">
        <v>937</v>
      </c>
      <c r="B22" s="96">
        <v>10.5</v>
      </c>
      <c r="C22" s="96">
        <v>0.6</v>
      </c>
      <c r="D22" s="96">
        <v>21.3</v>
      </c>
      <c r="E22" s="96">
        <v>0.952</v>
      </c>
      <c r="F22" s="96">
        <v>21.6</v>
      </c>
      <c r="G22" s="96">
        <v>1.2</v>
      </c>
      <c r="H22" s="96">
        <v>20.3</v>
      </c>
      <c r="I22" s="96">
        <v>1.6</v>
      </c>
      <c r="J22" s="96">
        <v>12.3</v>
      </c>
      <c r="K22" s="96">
        <v>0.9</v>
      </c>
      <c r="L22" s="96">
        <v>9.3</v>
      </c>
      <c r="M22" s="96">
        <v>0.9</v>
      </c>
      <c r="N22" s="96">
        <v>7.8</v>
      </c>
      <c r="O22" s="96">
        <v>1.2</v>
      </c>
    </row>
    <row r="23" spans="1:15" ht="12.75">
      <c r="A23" s="95" t="s">
        <v>938</v>
      </c>
      <c r="B23" s="96">
        <v>14</v>
      </c>
      <c r="C23" s="96">
        <v>0.9</v>
      </c>
      <c r="D23" s="96">
        <v>18.1</v>
      </c>
      <c r="E23" s="96">
        <v>1.317</v>
      </c>
      <c r="F23" s="96">
        <v>18.3</v>
      </c>
      <c r="G23" s="96">
        <v>1.7</v>
      </c>
      <c r="H23" s="96">
        <v>17.7</v>
      </c>
      <c r="I23" s="96">
        <v>1.9</v>
      </c>
      <c r="J23" s="96">
        <v>17.6</v>
      </c>
      <c r="K23" s="96">
        <v>1.6</v>
      </c>
      <c r="L23" s="96">
        <v>12.3</v>
      </c>
      <c r="M23" s="96">
        <v>1.3</v>
      </c>
      <c r="N23" s="96">
        <v>6.2</v>
      </c>
      <c r="O23" s="96">
        <v>1.2</v>
      </c>
    </row>
    <row r="24" spans="1:15" ht="12.75">
      <c r="A24" s="95" t="s">
        <v>699</v>
      </c>
      <c r="B24" s="96">
        <v>58.2</v>
      </c>
      <c r="C24" s="96">
        <v>1.4</v>
      </c>
      <c r="D24" s="96">
        <v>43.8</v>
      </c>
      <c r="E24" s="96">
        <v>1.52</v>
      </c>
      <c r="F24" s="96">
        <v>43.5</v>
      </c>
      <c r="G24" s="96">
        <v>1.9</v>
      </c>
      <c r="H24" s="96">
        <v>44.7</v>
      </c>
      <c r="I24" s="96">
        <v>2.4</v>
      </c>
      <c r="J24" s="96">
        <v>57.9</v>
      </c>
      <c r="K24" s="96">
        <v>1.5</v>
      </c>
      <c r="L24" s="96">
        <v>56.6</v>
      </c>
      <c r="M24" s="96">
        <v>2.4</v>
      </c>
      <c r="N24" s="96">
        <v>65.5</v>
      </c>
      <c r="O24" s="96">
        <v>3.1</v>
      </c>
    </row>
    <row r="25" spans="1:15" ht="12.75">
      <c r="A25" s="95" t="s">
        <v>939</v>
      </c>
      <c r="B25" s="96">
        <v>12.3</v>
      </c>
      <c r="C25" s="96">
        <v>1.6</v>
      </c>
      <c r="D25" s="96">
        <v>6.6</v>
      </c>
      <c r="E25" s="96">
        <v>0.798</v>
      </c>
      <c r="F25" s="96">
        <v>7.4</v>
      </c>
      <c r="G25" s="96">
        <v>1.1</v>
      </c>
      <c r="H25" s="96">
        <v>4.3</v>
      </c>
      <c r="I25" s="96">
        <v>0.6</v>
      </c>
      <c r="J25" s="96">
        <v>7.7</v>
      </c>
      <c r="K25" s="96">
        <v>1</v>
      </c>
      <c r="L25" s="96">
        <v>16.3</v>
      </c>
      <c r="M25" s="96">
        <v>3.1</v>
      </c>
      <c r="N25" s="96">
        <v>15.4</v>
      </c>
      <c r="O25" s="96">
        <v>2.9</v>
      </c>
    </row>
    <row r="26" spans="1:15" ht="12.75">
      <c r="A26" s="95"/>
      <c r="B26" s="96"/>
      <c r="C26" s="96"/>
      <c r="D26" s="96"/>
      <c r="E26" s="96"/>
      <c r="F26" s="96"/>
      <c r="G26" s="96"/>
      <c r="H26" s="96"/>
      <c r="I26" s="96"/>
      <c r="J26" s="96"/>
      <c r="K26" s="96"/>
      <c r="L26" s="96"/>
      <c r="M26" s="96"/>
      <c r="N26" s="96"/>
      <c r="O26" s="96"/>
    </row>
    <row r="27" spans="1:15" ht="14.25" customHeight="1">
      <c r="A27" s="97">
        <v>2003</v>
      </c>
      <c r="B27" s="72"/>
      <c r="C27" s="72"/>
      <c r="D27" s="72"/>
      <c r="E27" s="72"/>
      <c r="F27" s="72"/>
      <c r="G27" s="72"/>
      <c r="H27" s="72"/>
      <c r="I27" s="72"/>
      <c r="J27" s="72"/>
      <c r="K27" s="12"/>
      <c r="L27" s="12"/>
      <c r="M27" s="12"/>
      <c r="N27" s="12"/>
      <c r="O27" s="12"/>
    </row>
    <row r="28" spans="1:15" ht="12.75">
      <c r="A28" s="95" t="s">
        <v>936</v>
      </c>
      <c r="B28" s="96">
        <v>5.2</v>
      </c>
      <c r="C28" s="96">
        <v>0.6</v>
      </c>
      <c r="D28" s="96">
        <v>9.2</v>
      </c>
      <c r="E28" s="96">
        <v>0.8</v>
      </c>
      <c r="F28" s="96">
        <v>8.8</v>
      </c>
      <c r="G28" s="96">
        <v>1</v>
      </c>
      <c r="H28" s="96">
        <v>10.1</v>
      </c>
      <c r="I28" s="96">
        <v>1.4</v>
      </c>
      <c r="J28" s="96">
        <v>5.9</v>
      </c>
      <c r="K28" s="96">
        <v>1</v>
      </c>
      <c r="L28" s="96">
        <v>4.5</v>
      </c>
      <c r="M28" s="96">
        <v>1</v>
      </c>
      <c r="N28" s="96">
        <v>5.1</v>
      </c>
      <c r="O28" s="96">
        <v>1.4</v>
      </c>
    </row>
    <row r="29" spans="1:15" ht="25.5">
      <c r="A29" s="95" t="s">
        <v>937</v>
      </c>
      <c r="B29" s="96">
        <v>8.7</v>
      </c>
      <c r="C29" s="96">
        <v>0.8</v>
      </c>
      <c r="D29" s="96">
        <v>18.8</v>
      </c>
      <c r="E29" s="96">
        <v>1.5</v>
      </c>
      <c r="F29" s="96">
        <v>18.3</v>
      </c>
      <c r="G29" s="96">
        <v>1.3</v>
      </c>
      <c r="H29" s="96">
        <v>19.9</v>
      </c>
      <c r="I29" s="96">
        <v>4.1</v>
      </c>
      <c r="J29" s="96">
        <v>9.4</v>
      </c>
      <c r="K29" s="96">
        <v>0.6</v>
      </c>
      <c r="L29" s="96">
        <v>9.1</v>
      </c>
      <c r="M29" s="96">
        <v>1.6</v>
      </c>
      <c r="N29" s="96">
        <v>5.4</v>
      </c>
      <c r="O29" s="96">
        <v>1.1</v>
      </c>
    </row>
    <row r="30" spans="1:15" ht="12.75">
      <c r="A30" s="95" t="s">
        <v>938</v>
      </c>
      <c r="B30" s="96">
        <v>11.8</v>
      </c>
      <c r="C30" s="96">
        <v>0.8</v>
      </c>
      <c r="D30" s="96">
        <v>16.7</v>
      </c>
      <c r="E30" s="96">
        <v>1.2</v>
      </c>
      <c r="F30" s="96">
        <v>16.7</v>
      </c>
      <c r="G30" s="96">
        <v>1.3</v>
      </c>
      <c r="H30" s="96">
        <v>16.9</v>
      </c>
      <c r="I30" s="96">
        <v>2.4</v>
      </c>
      <c r="J30" s="96">
        <v>14.5</v>
      </c>
      <c r="K30" s="96">
        <v>1.2</v>
      </c>
      <c r="L30" s="96">
        <v>9.5</v>
      </c>
      <c r="M30" s="96">
        <v>1.1</v>
      </c>
      <c r="N30" s="96">
        <v>9.5</v>
      </c>
      <c r="O30" s="96">
        <v>2.4</v>
      </c>
    </row>
    <row r="31" spans="1:15" ht="12.75">
      <c r="A31" s="95" t="s">
        <v>699</v>
      </c>
      <c r="B31" s="96">
        <v>58.3</v>
      </c>
      <c r="C31" s="96">
        <v>2</v>
      </c>
      <c r="D31" s="96">
        <v>48.5</v>
      </c>
      <c r="E31" s="96">
        <v>1.4</v>
      </c>
      <c r="F31" s="96">
        <v>49</v>
      </c>
      <c r="G31" s="96">
        <v>1.5</v>
      </c>
      <c r="H31" s="96">
        <v>47.5</v>
      </c>
      <c r="I31" s="96">
        <v>3.6</v>
      </c>
      <c r="J31" s="96">
        <v>61.3</v>
      </c>
      <c r="K31" s="96">
        <v>1.9</v>
      </c>
      <c r="L31" s="96">
        <v>54.5</v>
      </c>
      <c r="M31" s="96">
        <v>4.3</v>
      </c>
      <c r="N31" s="96">
        <v>59.8</v>
      </c>
      <c r="O31" s="96">
        <v>3.7</v>
      </c>
    </row>
    <row r="32" spans="1:15" ht="12.75">
      <c r="A32" s="98" t="s">
        <v>939</v>
      </c>
      <c r="B32" s="76">
        <v>16</v>
      </c>
      <c r="C32" s="76">
        <v>2.7</v>
      </c>
      <c r="D32" s="76">
        <v>6.8</v>
      </c>
      <c r="E32" s="76">
        <v>0.7</v>
      </c>
      <c r="F32" s="76">
        <v>7.3</v>
      </c>
      <c r="G32" s="76">
        <v>0.8</v>
      </c>
      <c r="H32" s="76">
        <v>5.6</v>
      </c>
      <c r="I32" s="76">
        <v>1.1</v>
      </c>
      <c r="J32" s="76">
        <v>8.9</v>
      </c>
      <c r="K32" s="76">
        <v>1.4</v>
      </c>
      <c r="L32" s="76">
        <v>22.4</v>
      </c>
      <c r="M32" s="76">
        <v>5.8</v>
      </c>
      <c r="N32" s="76">
        <v>20.2</v>
      </c>
      <c r="O32" s="76">
        <v>3.2</v>
      </c>
    </row>
    <row r="33" spans="1:15" ht="12.75">
      <c r="A33" s="72"/>
      <c r="B33" s="99"/>
      <c r="C33" s="99"/>
      <c r="D33" s="72"/>
      <c r="E33" s="72"/>
      <c r="F33" s="72"/>
      <c r="G33" s="72"/>
      <c r="H33" s="72"/>
      <c r="I33" s="77"/>
      <c r="J33" s="77"/>
      <c r="K33" s="77"/>
      <c r="L33" s="10"/>
      <c r="M33" s="10"/>
      <c r="N33" s="10"/>
      <c r="O33" s="10"/>
    </row>
    <row r="34" spans="1:15" ht="16.5" customHeight="1">
      <c r="A34" s="199" t="s">
        <v>121</v>
      </c>
      <c r="B34" s="199"/>
      <c r="C34" s="99"/>
      <c r="D34" s="72"/>
      <c r="E34" s="72"/>
      <c r="F34" s="72"/>
      <c r="G34" s="72"/>
      <c r="H34" s="72"/>
      <c r="I34" s="77"/>
      <c r="J34" s="77"/>
      <c r="K34" s="77"/>
      <c r="L34" s="10"/>
      <c r="M34" s="10"/>
      <c r="N34" s="10"/>
      <c r="O34" s="10"/>
    </row>
    <row r="35" spans="1:15" ht="12.75">
      <c r="A35" s="72" t="s">
        <v>122</v>
      </c>
      <c r="B35" s="100"/>
      <c r="C35" s="100"/>
      <c r="D35" s="100"/>
      <c r="E35" s="77"/>
      <c r="F35" s="77"/>
      <c r="G35" s="77"/>
      <c r="H35" s="77"/>
      <c r="I35" s="77"/>
      <c r="J35" s="77"/>
      <c r="K35" s="77"/>
      <c r="L35" s="10"/>
      <c r="M35" s="10"/>
      <c r="N35" s="10"/>
      <c r="O35" s="10"/>
    </row>
    <row r="36" spans="1:15" ht="12.75">
      <c r="A36" s="72"/>
      <c r="B36" s="100"/>
      <c r="C36" s="100"/>
      <c r="D36" s="100"/>
      <c r="E36" s="77"/>
      <c r="F36" s="77"/>
      <c r="G36" s="77"/>
      <c r="H36" s="77"/>
      <c r="I36" s="77"/>
      <c r="J36" s="77"/>
      <c r="K36" s="77"/>
      <c r="L36" s="10"/>
      <c r="M36" s="10"/>
      <c r="N36" s="10"/>
      <c r="O36" s="10"/>
    </row>
    <row r="37" spans="1:15" ht="12.75">
      <c r="A37" s="100" t="s">
        <v>940</v>
      </c>
      <c r="B37" s="100"/>
      <c r="C37" s="100"/>
      <c r="D37" s="100"/>
      <c r="E37" s="77"/>
      <c r="F37" s="77"/>
      <c r="G37" s="77"/>
      <c r="H37" s="77"/>
      <c r="I37" s="77"/>
      <c r="J37" s="77"/>
      <c r="K37" s="77"/>
      <c r="L37" s="10"/>
      <c r="M37" s="10"/>
      <c r="N37" s="10"/>
      <c r="O37" s="10"/>
    </row>
    <row r="38" spans="1:15" ht="12.75">
      <c r="A38" s="100" t="s">
        <v>941</v>
      </c>
      <c r="B38" s="100"/>
      <c r="C38" s="100"/>
      <c r="D38" s="100"/>
      <c r="E38" s="77"/>
      <c r="F38" s="77"/>
      <c r="G38" s="77"/>
      <c r="H38" s="77"/>
      <c r="I38" s="77"/>
      <c r="J38" s="77"/>
      <c r="K38" s="77"/>
      <c r="L38" s="10"/>
      <c r="M38" s="10"/>
      <c r="N38" s="10"/>
      <c r="O38" s="10"/>
    </row>
    <row r="39" spans="1:15" ht="12.75">
      <c r="A39" s="100" t="s">
        <v>123</v>
      </c>
      <c r="B39" s="100"/>
      <c r="C39" s="100"/>
      <c r="D39" s="100"/>
      <c r="E39" s="77"/>
      <c r="F39" s="77"/>
      <c r="G39" s="77"/>
      <c r="H39" s="77"/>
      <c r="I39" s="77"/>
      <c r="J39" s="77"/>
      <c r="K39" s="77"/>
      <c r="L39" s="10"/>
      <c r="M39" s="10"/>
      <c r="N39" s="10"/>
      <c r="O39" s="10"/>
    </row>
    <row r="40" spans="1:15" ht="12.75">
      <c r="A40" s="100" t="s">
        <v>124</v>
      </c>
      <c r="B40" s="100"/>
      <c r="C40" s="100"/>
      <c r="D40" s="100"/>
      <c r="E40" s="77"/>
      <c r="F40" s="77"/>
      <c r="G40" s="77"/>
      <c r="H40" s="77"/>
      <c r="I40" s="77"/>
      <c r="J40" s="77"/>
      <c r="K40" s="77"/>
      <c r="L40" s="10"/>
      <c r="M40" s="10"/>
      <c r="N40" s="10"/>
      <c r="O40" s="10"/>
    </row>
    <row r="41" spans="1:15" ht="12.75">
      <c r="A41" s="100" t="s">
        <v>942</v>
      </c>
      <c r="B41" s="100"/>
      <c r="C41" s="100"/>
      <c r="D41" s="100"/>
      <c r="E41" s="77"/>
      <c r="F41" s="77"/>
      <c r="G41" s="77"/>
      <c r="H41" s="77"/>
      <c r="I41" s="77"/>
      <c r="J41" s="77"/>
      <c r="K41" s="77"/>
      <c r="L41" s="10"/>
      <c r="M41" s="10"/>
      <c r="N41" s="10"/>
      <c r="O41" s="10"/>
    </row>
    <row r="42" spans="1:15" ht="12.75">
      <c r="A42" s="100" t="s">
        <v>943</v>
      </c>
      <c r="B42" s="100"/>
      <c r="C42" s="100"/>
      <c r="D42" s="100"/>
      <c r="E42" s="77"/>
      <c r="F42" s="77"/>
      <c r="G42" s="77"/>
      <c r="H42" s="77"/>
      <c r="I42" s="77"/>
      <c r="J42" s="77"/>
      <c r="K42" s="77"/>
      <c r="L42" s="10"/>
      <c r="M42" s="10"/>
      <c r="N42" s="10"/>
      <c r="O42" s="10"/>
    </row>
    <row r="43" spans="1:15" ht="12.75">
      <c r="A43" s="100" t="s">
        <v>944</v>
      </c>
      <c r="B43" s="100"/>
      <c r="C43" s="100"/>
      <c r="D43" s="100"/>
      <c r="E43" s="77"/>
      <c r="F43" s="77"/>
      <c r="G43" s="77"/>
      <c r="H43" s="77"/>
      <c r="I43" s="77"/>
      <c r="J43" s="77"/>
      <c r="K43" s="77"/>
      <c r="L43" s="10"/>
      <c r="M43" s="10"/>
      <c r="N43" s="10"/>
      <c r="O43" s="10"/>
    </row>
    <row r="44" spans="1:15" ht="12.75">
      <c r="A44" s="100" t="s">
        <v>945</v>
      </c>
      <c r="B44" s="100"/>
      <c r="C44" s="100"/>
      <c r="D44" s="100"/>
      <c r="E44" s="77"/>
      <c r="F44" s="77"/>
      <c r="G44" s="77"/>
      <c r="H44" s="77"/>
      <c r="I44" s="77"/>
      <c r="J44" s="77"/>
      <c r="K44" s="77"/>
      <c r="L44" s="10"/>
      <c r="M44" s="10"/>
      <c r="N44" s="10"/>
      <c r="O44" s="10"/>
    </row>
    <row r="45" spans="1:15" ht="12.75">
      <c r="A45" s="100" t="s">
        <v>946</v>
      </c>
      <c r="B45" s="100"/>
      <c r="C45" s="100"/>
      <c r="D45" s="100"/>
      <c r="E45" s="77"/>
      <c r="F45" s="77"/>
      <c r="G45" s="77"/>
      <c r="H45" s="77"/>
      <c r="I45" s="77"/>
      <c r="J45" s="77"/>
      <c r="K45" s="77"/>
      <c r="L45" s="10"/>
      <c r="M45" s="10"/>
      <c r="N45" s="10"/>
      <c r="O45" s="10"/>
    </row>
    <row r="46" spans="1:15" ht="12.75">
      <c r="A46" s="100" t="s">
        <v>947</v>
      </c>
      <c r="B46" s="100"/>
      <c r="C46" s="100"/>
      <c r="D46" s="100"/>
      <c r="E46" s="77"/>
      <c r="F46" s="77"/>
      <c r="G46" s="77"/>
      <c r="H46" s="77"/>
      <c r="I46" s="77"/>
      <c r="J46" s="77"/>
      <c r="K46" s="77"/>
      <c r="L46" s="10"/>
      <c r="M46" s="10"/>
      <c r="N46" s="10"/>
      <c r="O46" s="10"/>
    </row>
    <row r="47" spans="1:15" ht="9.75" customHeight="1">
      <c r="A47" s="100"/>
      <c r="B47" s="100"/>
      <c r="C47" s="100"/>
      <c r="D47" s="100"/>
      <c r="E47" s="77"/>
      <c r="F47" s="77"/>
      <c r="G47" s="77"/>
      <c r="H47" s="77"/>
      <c r="I47" s="77"/>
      <c r="J47" s="77"/>
      <c r="K47" s="77"/>
      <c r="L47" s="10"/>
      <c r="M47" s="10"/>
      <c r="N47" s="10"/>
      <c r="O47" s="10"/>
    </row>
    <row r="48" spans="1:15" ht="12.75">
      <c r="A48" s="73" t="s">
        <v>811</v>
      </c>
      <c r="B48" s="73"/>
      <c r="C48" s="73"/>
      <c r="D48" s="73"/>
      <c r="E48" s="77"/>
      <c r="F48" s="77"/>
      <c r="G48" s="77"/>
      <c r="H48" s="77"/>
      <c r="I48" s="77"/>
      <c r="J48" s="77"/>
      <c r="K48" s="77"/>
      <c r="L48" s="10"/>
      <c r="M48" s="10"/>
      <c r="N48" s="10"/>
      <c r="O48" s="10"/>
    </row>
    <row r="49" spans="1:15" ht="9" customHeight="1">
      <c r="A49" s="73"/>
      <c r="B49" s="73"/>
      <c r="C49" s="73"/>
      <c r="D49" s="73"/>
      <c r="E49" s="77"/>
      <c r="F49" s="77"/>
      <c r="G49" s="77"/>
      <c r="H49" s="77"/>
      <c r="I49" s="77"/>
      <c r="J49" s="77"/>
      <c r="K49" s="77"/>
      <c r="L49" s="10"/>
      <c r="M49" s="10"/>
      <c r="N49" s="10"/>
      <c r="O49" s="10"/>
    </row>
    <row r="50" spans="1:15" ht="12.75">
      <c r="A50" s="73" t="s">
        <v>125</v>
      </c>
      <c r="B50" s="10"/>
      <c r="C50" s="10"/>
      <c r="D50" s="10"/>
      <c r="E50" s="10"/>
      <c r="F50" s="10"/>
      <c r="G50" s="10"/>
      <c r="H50" s="10"/>
      <c r="I50" s="10"/>
      <c r="J50" s="10"/>
      <c r="K50" s="10"/>
      <c r="L50" s="10"/>
      <c r="M50" s="10"/>
      <c r="N50" s="10"/>
      <c r="O50" s="10"/>
    </row>
    <row r="51" spans="1:15" ht="12.75">
      <c r="A51" s="27"/>
      <c r="B51" s="27"/>
      <c r="C51" s="10"/>
      <c r="D51" s="10"/>
      <c r="E51" s="10"/>
      <c r="F51" s="10"/>
      <c r="G51" s="10"/>
      <c r="H51" s="10"/>
      <c r="I51" s="10"/>
      <c r="J51" s="10"/>
      <c r="K51" s="10"/>
      <c r="L51" s="10"/>
      <c r="M51" s="10"/>
      <c r="N51" s="10"/>
      <c r="O51" s="10"/>
    </row>
    <row r="52" spans="1:15" ht="12.75">
      <c r="A52" s="27"/>
      <c r="B52" s="27"/>
      <c r="C52" s="10"/>
      <c r="D52" s="10"/>
      <c r="E52" s="10"/>
      <c r="F52" s="10"/>
      <c r="G52" s="10"/>
      <c r="H52" s="10"/>
      <c r="I52" s="10"/>
      <c r="J52" s="10"/>
      <c r="K52" s="10"/>
      <c r="L52" s="10"/>
      <c r="M52" s="10"/>
      <c r="N52" s="10"/>
      <c r="O52" s="10"/>
    </row>
    <row r="53" spans="1:15" ht="12.75">
      <c r="A53" s="27"/>
      <c r="B53" s="27"/>
      <c r="C53" s="10"/>
      <c r="D53" s="10"/>
      <c r="E53" s="10"/>
      <c r="F53" s="10"/>
      <c r="G53" s="10"/>
      <c r="H53" s="10"/>
      <c r="I53" s="10"/>
      <c r="J53" s="10"/>
      <c r="K53" s="10"/>
      <c r="L53" s="10"/>
      <c r="M53" s="10"/>
      <c r="N53" s="10"/>
      <c r="O53" s="10"/>
    </row>
  </sheetData>
  <mergeCells count="10">
    <mergeCell ref="A1:L1"/>
    <mergeCell ref="A2:K2"/>
    <mergeCell ref="J4:K4"/>
    <mergeCell ref="L4:M4"/>
    <mergeCell ref="N4:O4"/>
    <mergeCell ref="A34:B34"/>
    <mergeCell ref="B4:C4"/>
    <mergeCell ref="D4:E4"/>
    <mergeCell ref="F4:G4"/>
    <mergeCell ref="H4:I4"/>
  </mergeCells>
  <printOptions/>
  <pageMargins left="0.75" right="0.75" top="1" bottom="1" header="0.5" footer="0.5"/>
  <pageSetup fitToHeight="1" fitToWidth="1" horizontalDpi="600" verticalDpi="600" orientation="portrait" scale="59" r:id="rId1"/>
</worksheet>
</file>

<file path=xl/worksheets/sheet17.xml><?xml version="1.0" encoding="utf-8"?>
<worksheet xmlns="http://schemas.openxmlformats.org/spreadsheetml/2006/main" xmlns:r="http://schemas.openxmlformats.org/officeDocument/2006/relationships">
  <sheetPr>
    <pageSetUpPr fitToPage="1"/>
  </sheetPr>
  <dimension ref="A1:G34"/>
  <sheetViews>
    <sheetView workbookViewId="0" topLeftCell="A1">
      <selection activeCell="A1" sqref="A1"/>
    </sheetView>
  </sheetViews>
  <sheetFormatPr defaultColWidth="9.140625" defaultRowHeight="12.75"/>
  <cols>
    <col min="1" max="1" width="29.28125" style="103" customWidth="1"/>
    <col min="2" max="3" width="9.140625" style="56" customWidth="1"/>
    <col min="4" max="4" width="9.8515625" style="56" customWidth="1"/>
    <col min="5" max="5" width="9.7109375" style="56" customWidth="1"/>
    <col min="6" max="16384" width="9.140625" style="56" customWidth="1"/>
  </cols>
  <sheetData>
    <row r="1" ht="12.75">
      <c r="A1" s="102" t="s">
        <v>685</v>
      </c>
    </row>
    <row r="2" ht="12.75">
      <c r="A2" s="102" t="s">
        <v>261</v>
      </c>
    </row>
    <row r="5" spans="1:7" ht="12.75">
      <c r="A5" s="142"/>
      <c r="B5" s="54" t="s">
        <v>277</v>
      </c>
      <c r="C5" s="54"/>
      <c r="D5" s="54"/>
      <c r="E5" s="54"/>
      <c r="F5" s="54"/>
      <c r="G5" s="54"/>
    </row>
    <row r="6" spans="1:7" ht="12.75">
      <c r="A6" s="4"/>
      <c r="B6" s="143" t="s">
        <v>276</v>
      </c>
      <c r="C6" s="5" t="s">
        <v>705</v>
      </c>
      <c r="D6" s="5" t="s">
        <v>686</v>
      </c>
      <c r="E6" s="5" t="s">
        <v>687</v>
      </c>
      <c r="F6" s="5" t="s">
        <v>688</v>
      </c>
      <c r="G6" s="5" t="s">
        <v>689</v>
      </c>
    </row>
    <row r="7" spans="1:7" ht="12.75">
      <c r="A7" t="s">
        <v>693</v>
      </c>
      <c r="B7" s="123">
        <v>161</v>
      </c>
      <c r="C7" s="127">
        <f>SUM(D7:G7)</f>
        <v>1</v>
      </c>
      <c r="D7" s="127">
        <v>1</v>
      </c>
      <c r="E7" s="127">
        <v>0</v>
      </c>
      <c r="F7" s="127">
        <v>0</v>
      </c>
      <c r="G7" s="127">
        <v>0</v>
      </c>
    </row>
    <row r="8" spans="1:7" ht="12.75">
      <c r="A8"/>
      <c r="B8" s="124" t="s">
        <v>262</v>
      </c>
      <c r="C8" s="127"/>
      <c r="D8" s="141" t="s">
        <v>263</v>
      </c>
      <c r="E8" s="141" t="s">
        <v>263</v>
      </c>
      <c r="F8" s="141" t="s">
        <v>263</v>
      </c>
      <c r="G8" s="141" t="s">
        <v>263</v>
      </c>
    </row>
    <row r="9" spans="1:7" ht="12.75">
      <c r="A9" t="s">
        <v>694</v>
      </c>
      <c r="B9" s="123">
        <v>3239</v>
      </c>
      <c r="C9" s="127">
        <f>SUM(D9:G9)</f>
        <v>1</v>
      </c>
      <c r="D9" s="127">
        <v>0.88</v>
      </c>
      <c r="E9" s="127">
        <v>0.01</v>
      </c>
      <c r="F9" s="127">
        <v>0.03</v>
      </c>
      <c r="G9" s="127">
        <v>0.08</v>
      </c>
    </row>
    <row r="10" spans="1:7" ht="12.75">
      <c r="A10"/>
      <c r="B10" s="124" t="s">
        <v>187</v>
      </c>
      <c r="C10" s="127"/>
      <c r="D10" s="141" t="s">
        <v>264</v>
      </c>
      <c r="E10" s="141" t="s">
        <v>263</v>
      </c>
      <c r="F10" s="141" t="s">
        <v>263</v>
      </c>
      <c r="G10" s="141" t="s">
        <v>263</v>
      </c>
    </row>
    <row r="11" spans="1:7" ht="12.75">
      <c r="A11" t="s">
        <v>695</v>
      </c>
      <c r="B11" s="123">
        <v>340</v>
      </c>
      <c r="C11" s="127">
        <f>SUM(D11:G11)</f>
        <v>1</v>
      </c>
      <c r="D11" s="127">
        <v>0.83</v>
      </c>
      <c r="E11" s="127">
        <v>0.01</v>
      </c>
      <c r="F11" s="127">
        <v>0.1</v>
      </c>
      <c r="G11" s="127">
        <v>0.06</v>
      </c>
    </row>
    <row r="12" spans="1:7" ht="12.75">
      <c r="A12"/>
      <c r="B12" s="124" t="s">
        <v>195</v>
      </c>
      <c r="C12" s="127"/>
      <c r="D12" s="141" t="s">
        <v>265</v>
      </c>
      <c r="E12" s="141" t="s">
        <v>263</v>
      </c>
      <c r="F12" s="141" t="s">
        <v>266</v>
      </c>
      <c r="G12" s="141" t="s">
        <v>267</v>
      </c>
    </row>
    <row r="13" spans="1:7" ht="12.75">
      <c r="A13" t="s">
        <v>696</v>
      </c>
      <c r="B13" s="123">
        <v>498</v>
      </c>
      <c r="C13" s="127">
        <f>SUM(D13:G13)</f>
        <v>1.0000000000000002</v>
      </c>
      <c r="D13" s="127">
        <v>0.8</v>
      </c>
      <c r="E13" s="127">
        <v>0.03</v>
      </c>
      <c r="F13" s="127">
        <v>0.07</v>
      </c>
      <c r="G13" s="127">
        <v>0.1</v>
      </c>
    </row>
    <row r="14" spans="1:7" ht="12.75">
      <c r="A14"/>
      <c r="B14" s="124" t="s">
        <v>197</v>
      </c>
      <c r="C14" s="127"/>
      <c r="D14" s="141" t="s">
        <v>264</v>
      </c>
      <c r="E14" s="141" t="s">
        <v>264</v>
      </c>
      <c r="F14" s="141" t="s">
        <v>264</v>
      </c>
      <c r="G14" s="141" t="s">
        <v>264</v>
      </c>
    </row>
    <row r="15" spans="1:7" ht="12.75">
      <c r="A15" t="s">
        <v>697</v>
      </c>
      <c r="B15" s="123">
        <v>3286</v>
      </c>
      <c r="C15" s="127">
        <v>1</v>
      </c>
      <c r="D15" s="127">
        <v>0.66</v>
      </c>
      <c r="E15" s="127">
        <v>0.02</v>
      </c>
      <c r="F15" s="127">
        <v>0.16</v>
      </c>
      <c r="G15" s="127">
        <v>0.17</v>
      </c>
    </row>
    <row r="16" spans="1:7" ht="12.75">
      <c r="A16"/>
      <c r="B16" s="124" t="s">
        <v>268</v>
      </c>
      <c r="C16" s="127"/>
      <c r="D16" s="141" t="s">
        <v>264</v>
      </c>
      <c r="E16" s="141" t="s">
        <v>263</v>
      </c>
      <c r="F16" s="141" t="s">
        <v>264</v>
      </c>
      <c r="G16" s="141" t="s">
        <v>263</v>
      </c>
    </row>
    <row r="17" spans="1:7" ht="12.75">
      <c r="A17" t="s">
        <v>698</v>
      </c>
      <c r="B17" s="123">
        <v>1082</v>
      </c>
      <c r="C17" s="127">
        <f>SUM(D17:G17)</f>
        <v>1</v>
      </c>
      <c r="D17" s="127">
        <v>0.63</v>
      </c>
      <c r="E17" s="127">
        <v>0.02</v>
      </c>
      <c r="F17" s="127">
        <v>0.1</v>
      </c>
      <c r="G17" s="127">
        <v>0.25</v>
      </c>
    </row>
    <row r="18" spans="1:7" ht="12.75">
      <c r="A18"/>
      <c r="B18" s="124" t="s">
        <v>269</v>
      </c>
      <c r="C18" s="127"/>
      <c r="D18" s="141" t="s">
        <v>270</v>
      </c>
      <c r="E18" s="141" t="s">
        <v>263</v>
      </c>
      <c r="F18" s="141" t="s">
        <v>264</v>
      </c>
      <c r="G18" s="141" t="s">
        <v>264</v>
      </c>
    </row>
    <row r="19" spans="1:7" ht="12.75">
      <c r="A19" t="s">
        <v>699</v>
      </c>
      <c r="B19" s="123">
        <v>1807</v>
      </c>
      <c r="C19" s="127">
        <v>1</v>
      </c>
      <c r="D19" s="127">
        <v>0.03</v>
      </c>
      <c r="E19" s="127">
        <v>0.1</v>
      </c>
      <c r="F19" s="127">
        <v>0.33</v>
      </c>
      <c r="G19" s="127">
        <v>0.55</v>
      </c>
    </row>
    <row r="20" spans="1:7" ht="12.75">
      <c r="A20"/>
      <c r="B20" s="124" t="s">
        <v>197</v>
      </c>
      <c r="C20" s="127"/>
      <c r="D20" s="141" t="s">
        <v>263</v>
      </c>
      <c r="E20" s="141" t="s">
        <v>264</v>
      </c>
      <c r="F20" s="141" t="s">
        <v>264</v>
      </c>
      <c r="G20" s="141" t="s">
        <v>264</v>
      </c>
    </row>
    <row r="21" spans="1:7" ht="12.75">
      <c r="A21" t="s">
        <v>700</v>
      </c>
      <c r="B21" s="123">
        <v>300</v>
      </c>
      <c r="C21" s="127">
        <v>1</v>
      </c>
      <c r="D21" s="127">
        <v>0.01</v>
      </c>
      <c r="E21" s="127">
        <v>0</v>
      </c>
      <c r="F21" s="127">
        <v>0.75</v>
      </c>
      <c r="G21" s="127">
        <v>0.25</v>
      </c>
    </row>
    <row r="22" spans="1:7" ht="12.75">
      <c r="A22"/>
      <c r="B22" s="124" t="s">
        <v>271</v>
      </c>
      <c r="C22" s="127"/>
      <c r="D22" s="141" t="s">
        <v>263</v>
      </c>
      <c r="E22" s="141" t="s">
        <v>263</v>
      </c>
      <c r="F22" s="141" t="s">
        <v>264</v>
      </c>
      <c r="G22" s="141" t="s">
        <v>264</v>
      </c>
    </row>
    <row r="23" spans="1:7" ht="12.75">
      <c r="A23" t="s">
        <v>272</v>
      </c>
      <c r="B23" s="123">
        <v>1797</v>
      </c>
      <c r="C23" s="127">
        <f>SUM(D23:G23)</f>
        <v>1</v>
      </c>
      <c r="D23" s="127">
        <v>0.01</v>
      </c>
      <c r="E23" s="127">
        <v>0.48</v>
      </c>
      <c r="F23" s="127">
        <v>0.45</v>
      </c>
      <c r="G23" s="127">
        <v>0.06</v>
      </c>
    </row>
    <row r="24" spans="1:7" ht="12.75">
      <c r="A24"/>
      <c r="B24" s="124" t="s">
        <v>193</v>
      </c>
      <c r="C24" s="127"/>
      <c r="D24" s="141" t="s">
        <v>270</v>
      </c>
      <c r="E24" s="141" t="s">
        <v>270</v>
      </c>
      <c r="F24" s="141" t="s">
        <v>270</v>
      </c>
      <c r="G24" s="141" t="s">
        <v>264</v>
      </c>
    </row>
    <row r="25" spans="1:7" ht="12.75">
      <c r="A25" t="s">
        <v>701</v>
      </c>
      <c r="B25" s="123">
        <v>12510</v>
      </c>
      <c r="C25" s="127">
        <f>SUM(D25:G25)</f>
        <v>1</v>
      </c>
      <c r="D25" s="127">
        <v>0.53</v>
      </c>
      <c r="E25" s="127">
        <v>0.09</v>
      </c>
      <c r="F25" s="127">
        <v>0.19</v>
      </c>
      <c r="G25" s="127">
        <v>0.19</v>
      </c>
    </row>
    <row r="26" spans="1:7" ht="12.75">
      <c r="A26" s="4"/>
      <c r="B26" s="138" t="s">
        <v>144</v>
      </c>
      <c r="C26" s="144"/>
      <c r="D26" s="145" t="s">
        <v>264</v>
      </c>
      <c r="E26" s="145" t="s">
        <v>263</v>
      </c>
      <c r="F26" s="145" t="s">
        <v>263</v>
      </c>
      <c r="G26" s="145" t="s">
        <v>263</v>
      </c>
    </row>
    <row r="27" spans="1:7" ht="12.75">
      <c r="A27"/>
      <c r="B27"/>
      <c r="C27" s="127"/>
      <c r="D27"/>
      <c r="E27"/>
      <c r="F27"/>
      <c r="G27"/>
    </row>
    <row r="28" spans="1:7" ht="12.75">
      <c r="A28" t="s">
        <v>273</v>
      </c>
      <c r="B28"/>
      <c r="C28" s="127"/>
      <c r="D28"/>
      <c r="E28"/>
      <c r="F28"/>
      <c r="G28"/>
    </row>
    <row r="29" spans="1:7" ht="12.75">
      <c r="A29" t="s">
        <v>274</v>
      </c>
      <c r="B29"/>
      <c r="C29"/>
      <c r="D29"/>
      <c r="E29"/>
      <c r="F29"/>
      <c r="G29"/>
    </row>
    <row r="30" spans="1:7" ht="12.75">
      <c r="A30" t="s">
        <v>275</v>
      </c>
      <c r="B30"/>
      <c r="C30"/>
      <c r="D30"/>
      <c r="E30"/>
      <c r="F30"/>
      <c r="G30"/>
    </row>
    <row r="31" spans="2:7" ht="12.75">
      <c r="B31"/>
      <c r="C31"/>
      <c r="D31"/>
      <c r="E31"/>
      <c r="F31"/>
      <c r="G31"/>
    </row>
    <row r="32" spans="1:7" ht="12.75">
      <c r="A32" t="s">
        <v>702</v>
      </c>
      <c r="B32"/>
      <c r="C32"/>
      <c r="D32"/>
      <c r="E32"/>
      <c r="F32"/>
      <c r="G32"/>
    </row>
    <row r="34" ht="12.75">
      <c r="A34" t="s">
        <v>183</v>
      </c>
    </row>
  </sheetData>
  <printOptions/>
  <pageMargins left="0.75" right="0.75" top="1" bottom="1" header="0.5" footer="0.5"/>
  <pageSetup fitToHeight="1" fitToWidth="1"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I25"/>
  <sheetViews>
    <sheetView workbookViewId="0" topLeftCell="A1">
      <selection activeCell="A1" sqref="A1"/>
    </sheetView>
  </sheetViews>
  <sheetFormatPr defaultColWidth="9.140625" defaultRowHeight="12.75"/>
  <cols>
    <col min="1" max="1" width="14.421875" style="103" customWidth="1"/>
    <col min="2" max="2" width="9.140625" style="56" customWidth="1"/>
    <col min="3" max="3" width="11.140625" style="56" customWidth="1"/>
    <col min="4" max="16384" width="9.140625" style="56" customWidth="1"/>
  </cols>
  <sheetData>
    <row r="1" ht="12.75">
      <c r="A1" s="102" t="s">
        <v>703</v>
      </c>
    </row>
    <row r="2" ht="12.75">
      <c r="A2" s="102" t="s">
        <v>278</v>
      </c>
    </row>
    <row r="5" spans="1:9" ht="12.75">
      <c r="A5" s="142"/>
      <c r="B5" s="142"/>
      <c r="C5" s="142"/>
      <c r="D5" s="54" t="s">
        <v>279</v>
      </c>
      <c r="E5" s="54"/>
      <c r="F5" s="54"/>
      <c r="G5" s="54"/>
      <c r="H5" s="54"/>
      <c r="I5" s="54"/>
    </row>
    <row r="6" spans="1:9" ht="12.75">
      <c r="A6" s="4"/>
      <c r="B6" s="4"/>
      <c r="C6" s="4"/>
      <c r="D6" s="143" t="s">
        <v>276</v>
      </c>
      <c r="E6" s="5" t="s">
        <v>705</v>
      </c>
      <c r="F6" s="5" t="s">
        <v>686</v>
      </c>
      <c r="G6" s="5" t="s">
        <v>687</v>
      </c>
      <c r="H6" s="5" t="s">
        <v>688</v>
      </c>
      <c r="I6" s="5" t="s">
        <v>689</v>
      </c>
    </row>
    <row r="7" spans="1:9" ht="12.75">
      <c r="A7" t="s">
        <v>701</v>
      </c>
      <c r="B7"/>
      <c r="C7" s="127"/>
      <c r="D7" s="123">
        <v>12510</v>
      </c>
      <c r="E7" s="127">
        <f>SUM(F7:I7)</f>
        <v>1</v>
      </c>
      <c r="F7" s="127">
        <v>0.53</v>
      </c>
      <c r="G7" s="127">
        <v>0.09</v>
      </c>
      <c r="H7" s="127">
        <v>0.19</v>
      </c>
      <c r="I7" s="127">
        <v>0.19</v>
      </c>
    </row>
    <row r="8" spans="1:9" ht="12.75">
      <c r="A8"/>
      <c r="B8"/>
      <c r="C8" s="127"/>
      <c r="D8" s="124" t="s">
        <v>144</v>
      </c>
      <c r="E8"/>
      <c r="F8" s="141" t="s">
        <v>264</v>
      </c>
      <c r="G8" s="141" t="s">
        <v>263</v>
      </c>
      <c r="H8" s="141" t="s">
        <v>263</v>
      </c>
      <c r="I8" s="141" t="s">
        <v>263</v>
      </c>
    </row>
    <row r="9" spans="1:9" ht="12.75">
      <c r="A9" s="103" t="s">
        <v>706</v>
      </c>
      <c r="B9"/>
      <c r="C9" s="127"/>
      <c r="D9" s="123">
        <v>16280</v>
      </c>
      <c r="E9" s="127">
        <f>SUM(F9:I9)</f>
        <v>1</v>
      </c>
      <c r="F9" s="127">
        <v>0.5</v>
      </c>
      <c r="G9" s="127">
        <v>0.26</v>
      </c>
      <c r="H9" s="127">
        <v>0.15</v>
      </c>
      <c r="I9" s="127">
        <v>0.09</v>
      </c>
    </row>
    <row r="10" spans="1:9" ht="12.75">
      <c r="A10"/>
      <c r="B10"/>
      <c r="C10" s="127"/>
      <c r="D10" s="124" t="s">
        <v>280</v>
      </c>
      <c r="E10" s="127"/>
      <c r="F10" s="141" t="s">
        <v>264</v>
      </c>
      <c r="G10" s="141" t="s">
        <v>264</v>
      </c>
      <c r="H10" s="141" t="s">
        <v>264</v>
      </c>
      <c r="I10" s="141" t="s">
        <v>263</v>
      </c>
    </row>
    <row r="11" spans="1:9" ht="12.75">
      <c r="A11" s="103" t="s">
        <v>707</v>
      </c>
      <c r="B11"/>
      <c r="C11" s="127"/>
      <c r="D11" s="123">
        <v>12727</v>
      </c>
      <c r="E11" s="127">
        <f>SUM(F11:I11)</f>
        <v>1</v>
      </c>
      <c r="F11" s="127">
        <v>0.56</v>
      </c>
      <c r="G11" s="127">
        <v>0.09</v>
      </c>
      <c r="H11" s="127">
        <v>0.2</v>
      </c>
      <c r="I11" s="127">
        <v>0.15</v>
      </c>
    </row>
    <row r="12" spans="1:9" ht="12.75">
      <c r="A12"/>
      <c r="B12"/>
      <c r="C12" s="127"/>
      <c r="D12" s="124" t="s">
        <v>159</v>
      </c>
      <c r="E12" s="127"/>
      <c r="F12" s="141" t="s">
        <v>264</v>
      </c>
      <c r="G12" s="141" t="s">
        <v>264</v>
      </c>
      <c r="H12" s="141" t="s">
        <v>264</v>
      </c>
      <c r="I12" s="141" t="s">
        <v>263</v>
      </c>
    </row>
    <row r="13" spans="1:9" ht="12.75">
      <c r="A13" s="103" t="s">
        <v>708</v>
      </c>
      <c r="B13"/>
      <c r="C13" s="127"/>
      <c r="D13" s="123">
        <v>12182</v>
      </c>
      <c r="E13" s="127">
        <f>SUM(F13:I13)</f>
        <v>1</v>
      </c>
      <c r="F13" s="127">
        <v>0.54</v>
      </c>
      <c r="G13" s="127">
        <v>0.02</v>
      </c>
      <c r="H13" s="127">
        <v>0.22</v>
      </c>
      <c r="I13" s="127">
        <v>0.22</v>
      </c>
    </row>
    <row r="14" spans="1:9" ht="12.75">
      <c r="A14"/>
      <c r="B14"/>
      <c r="C14" s="127"/>
      <c r="D14" s="124" t="s">
        <v>281</v>
      </c>
      <c r="E14" s="127"/>
      <c r="F14" s="141" t="s">
        <v>264</v>
      </c>
      <c r="G14" s="141" t="s">
        <v>263</v>
      </c>
      <c r="H14" s="141" t="s">
        <v>264</v>
      </c>
      <c r="I14" s="141" t="s">
        <v>264</v>
      </c>
    </row>
    <row r="15" spans="1:9" ht="12.75">
      <c r="A15" s="103" t="s">
        <v>709</v>
      </c>
      <c r="B15"/>
      <c r="C15" s="127"/>
      <c r="D15" s="123">
        <v>10416</v>
      </c>
      <c r="E15" s="127">
        <v>1</v>
      </c>
      <c r="F15" s="127">
        <v>0.51</v>
      </c>
      <c r="G15" s="127">
        <v>0.01</v>
      </c>
      <c r="H15" s="127">
        <v>0.21</v>
      </c>
      <c r="I15" s="127">
        <v>0.28</v>
      </c>
    </row>
    <row r="16" spans="1:9" ht="12.75">
      <c r="A16" s="4"/>
      <c r="B16" s="4"/>
      <c r="C16" s="144"/>
      <c r="D16" s="138" t="s">
        <v>163</v>
      </c>
      <c r="E16" s="144"/>
      <c r="F16" s="145" t="s">
        <v>264</v>
      </c>
      <c r="G16" s="145" t="s">
        <v>263</v>
      </c>
      <c r="H16" s="145" t="s">
        <v>264</v>
      </c>
      <c r="I16" s="145" t="s">
        <v>270</v>
      </c>
    </row>
    <row r="17" spans="1:9" ht="12.75">
      <c r="A17"/>
      <c r="B17"/>
      <c r="C17"/>
      <c r="D17" s="123"/>
      <c r="E17" s="127"/>
      <c r="F17" s="127"/>
      <c r="G17" s="127"/>
      <c r="H17" s="127"/>
      <c r="I17" s="127"/>
    </row>
    <row r="18" spans="1:9" ht="12.75">
      <c r="A18"/>
      <c r="B18"/>
      <c r="C18"/>
      <c r="D18" s="124"/>
      <c r="E18" s="127"/>
      <c r="F18" s="141"/>
      <c r="G18" s="141"/>
      <c r="H18" s="141"/>
      <c r="I18" s="141"/>
    </row>
    <row r="19" spans="1:9" ht="12.75">
      <c r="A19" t="s">
        <v>273</v>
      </c>
      <c r="B19"/>
      <c r="C19"/>
      <c r="D19" s="123"/>
      <c r="E19" s="127"/>
      <c r="F19" s="127"/>
      <c r="G19" s="127"/>
      <c r="H19" s="127"/>
      <c r="I19" s="127"/>
    </row>
    <row r="20" spans="1:9" ht="12.75">
      <c r="A20" t="s">
        <v>274</v>
      </c>
      <c r="B20"/>
      <c r="C20"/>
      <c r="D20" s="124"/>
      <c r="E20" s="127"/>
      <c r="F20" s="141"/>
      <c r="G20" s="141"/>
      <c r="H20" s="141"/>
      <c r="I20" s="141"/>
    </row>
    <row r="21" spans="1:9" ht="12.75">
      <c r="A21" t="s">
        <v>275</v>
      </c>
      <c r="B21"/>
      <c r="C21"/>
      <c r="D21" s="123"/>
      <c r="E21" s="127"/>
      <c r="F21" s="127"/>
      <c r="G21" s="127"/>
      <c r="H21" s="127"/>
      <c r="I21" s="127"/>
    </row>
    <row r="22" spans="1:9" ht="12.75">
      <c r="A22"/>
      <c r="B22"/>
      <c r="C22"/>
      <c r="D22" s="124"/>
      <c r="E22" s="127"/>
      <c r="F22" s="141"/>
      <c r="G22" s="141"/>
      <c r="H22" s="141"/>
      <c r="I22" s="141"/>
    </row>
    <row r="23" spans="1:9" ht="12.75">
      <c r="A23" t="s">
        <v>702</v>
      </c>
      <c r="B23"/>
      <c r="C23"/>
      <c r="D23" s="123"/>
      <c r="E23" s="127"/>
      <c r="F23" s="127"/>
      <c r="G23" s="127"/>
      <c r="H23" s="127"/>
      <c r="I23" s="127"/>
    </row>
    <row r="24" spans="1:9" ht="12.75">
      <c r="A24"/>
      <c r="B24"/>
      <c r="C24"/>
      <c r="D24" s="124"/>
      <c r="E24" s="127"/>
      <c r="F24" s="141"/>
      <c r="G24" s="141"/>
      <c r="H24" s="141"/>
      <c r="I24" s="141"/>
    </row>
    <row r="25" spans="1:9" ht="12.75">
      <c r="A25" t="s">
        <v>183</v>
      </c>
      <c r="B25"/>
      <c r="C25"/>
      <c r="D25" s="123"/>
      <c r="E25" s="127"/>
      <c r="F25" s="127"/>
      <c r="G25" s="127"/>
      <c r="H25" s="127"/>
      <c r="I25" s="127"/>
    </row>
  </sheetData>
  <printOptions/>
  <pageMargins left="0.75" right="0.75" top="1" bottom="1" header="0.5" footer="0.5"/>
  <pageSetup fitToHeight="1" fitToWidth="1"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P20"/>
  <sheetViews>
    <sheetView workbookViewId="0" topLeftCell="A1">
      <selection activeCell="A1" sqref="A1"/>
    </sheetView>
  </sheetViews>
  <sheetFormatPr defaultColWidth="9.140625" defaultRowHeight="12.75"/>
  <cols>
    <col min="1" max="1" width="16.8515625" style="0" customWidth="1"/>
    <col min="2" max="16" width="5.7109375" style="0" customWidth="1"/>
  </cols>
  <sheetData>
    <row r="1" ht="12.75">
      <c r="A1" s="2" t="s">
        <v>948</v>
      </c>
    </row>
    <row r="2" ht="12.75">
      <c r="A2" s="2" t="s">
        <v>949</v>
      </c>
    </row>
    <row r="4" spans="1:16" ht="12.75">
      <c r="A4" s="29" t="s">
        <v>950</v>
      </c>
      <c r="B4" s="29">
        <v>1990</v>
      </c>
      <c r="C4" s="29">
        <v>1991</v>
      </c>
      <c r="D4" s="29">
        <v>1992</v>
      </c>
      <c r="E4" s="29">
        <v>1993</v>
      </c>
      <c r="F4" s="29">
        <v>1994</v>
      </c>
      <c r="G4" s="29">
        <v>1995</v>
      </c>
      <c r="H4" s="29">
        <v>1996</v>
      </c>
      <c r="I4" s="29">
        <v>1997</v>
      </c>
      <c r="J4" s="29">
        <v>1998</v>
      </c>
      <c r="K4" s="29">
        <v>1999</v>
      </c>
      <c r="L4" s="29">
        <v>2000</v>
      </c>
      <c r="M4" s="29">
        <v>2001</v>
      </c>
      <c r="N4" s="29">
        <v>2002</v>
      </c>
      <c r="O4" s="29">
        <v>2003</v>
      </c>
      <c r="P4" s="29">
        <v>2004</v>
      </c>
    </row>
    <row r="5" spans="2:15" ht="12.75">
      <c r="B5" s="202" t="s">
        <v>951</v>
      </c>
      <c r="C5" s="202"/>
      <c r="D5" s="202"/>
      <c r="E5" s="202"/>
      <c r="F5" s="202"/>
      <c r="G5" s="202"/>
      <c r="H5" s="202"/>
      <c r="I5" s="202"/>
      <c r="J5" s="202"/>
      <c r="K5" s="202"/>
      <c r="L5" s="202"/>
      <c r="M5" s="202"/>
      <c r="N5" s="202"/>
      <c r="O5" s="202"/>
    </row>
    <row r="6" spans="1:16" ht="12.75">
      <c r="A6" t="s">
        <v>705</v>
      </c>
      <c r="B6" s="3">
        <v>7.9</v>
      </c>
      <c r="C6" s="3">
        <v>8.3</v>
      </c>
      <c r="D6" s="3">
        <v>8.7</v>
      </c>
      <c r="E6" s="7">
        <v>9</v>
      </c>
      <c r="F6" s="3">
        <v>9.2</v>
      </c>
      <c r="G6" s="3">
        <v>9.4</v>
      </c>
      <c r="H6" s="3">
        <v>9.7</v>
      </c>
      <c r="I6" s="3">
        <v>9.8</v>
      </c>
      <c r="J6" s="3">
        <v>9.9</v>
      </c>
      <c r="K6" s="7">
        <v>10</v>
      </c>
      <c r="L6" s="7">
        <v>10</v>
      </c>
      <c r="M6" s="3">
        <v>9.9</v>
      </c>
      <c r="N6" s="3">
        <v>9.8</v>
      </c>
      <c r="O6" s="3">
        <v>9.7</v>
      </c>
      <c r="P6" s="3">
        <v>9.5</v>
      </c>
    </row>
    <row r="7" spans="1:16" ht="12.75">
      <c r="A7" t="s">
        <v>952</v>
      </c>
      <c r="B7" s="3" t="s">
        <v>896</v>
      </c>
      <c r="C7" s="3" t="s">
        <v>896</v>
      </c>
      <c r="D7" s="3" t="s">
        <v>896</v>
      </c>
      <c r="E7" s="3" t="s">
        <v>896</v>
      </c>
      <c r="F7" s="3" t="s">
        <v>896</v>
      </c>
      <c r="G7" s="3" t="s">
        <v>896</v>
      </c>
      <c r="H7" s="3" t="s">
        <v>896</v>
      </c>
      <c r="I7" s="3" t="s">
        <v>896</v>
      </c>
      <c r="J7" s="3" t="s">
        <v>896</v>
      </c>
      <c r="K7" s="3">
        <v>1.7</v>
      </c>
      <c r="L7" s="3">
        <v>2.1</v>
      </c>
      <c r="M7" s="3">
        <v>2.7</v>
      </c>
      <c r="N7" s="3">
        <v>3.1</v>
      </c>
      <c r="O7" s="3">
        <v>3.3</v>
      </c>
      <c r="P7" s="3">
        <v>3.4</v>
      </c>
    </row>
    <row r="8" spans="1:16" ht="12.75">
      <c r="A8" s="4" t="s">
        <v>953</v>
      </c>
      <c r="B8" s="5">
        <v>0.9</v>
      </c>
      <c r="C8" s="5">
        <v>0.9</v>
      </c>
      <c r="D8" s="25">
        <v>1</v>
      </c>
      <c r="E8" s="25">
        <v>1</v>
      </c>
      <c r="F8" s="25">
        <v>1</v>
      </c>
      <c r="G8" s="5">
        <v>1.1</v>
      </c>
      <c r="H8" s="5">
        <v>1.1</v>
      </c>
      <c r="I8" s="5">
        <v>1.1</v>
      </c>
      <c r="J8" s="5">
        <v>1.3</v>
      </c>
      <c r="K8" s="5">
        <v>1.4</v>
      </c>
      <c r="L8" s="5">
        <v>1.6</v>
      </c>
      <c r="M8" s="5">
        <v>1.9</v>
      </c>
      <c r="N8" s="5">
        <v>2.1</v>
      </c>
      <c r="O8" s="5">
        <v>2.3</v>
      </c>
      <c r="P8" s="5">
        <v>2.3</v>
      </c>
    </row>
    <row r="10" ht="12.75">
      <c r="A10" t="s">
        <v>900</v>
      </c>
    </row>
    <row r="12" ht="12.75">
      <c r="A12" t="s">
        <v>954</v>
      </c>
    </row>
    <row r="13" ht="12.75">
      <c r="A13" t="s">
        <v>955</v>
      </c>
    </row>
    <row r="14" ht="12.75">
      <c r="A14" t="s">
        <v>956</v>
      </c>
    </row>
    <row r="16" ht="12.75">
      <c r="A16" t="s">
        <v>957</v>
      </c>
    </row>
    <row r="17" ht="12.75">
      <c r="A17" t="s">
        <v>958</v>
      </c>
    </row>
    <row r="19" ht="12.75">
      <c r="A19" t="s">
        <v>683</v>
      </c>
    </row>
    <row r="20" ht="12.75">
      <c r="A20" t="s">
        <v>684</v>
      </c>
    </row>
  </sheetData>
  <mergeCells count="1">
    <mergeCell ref="B5:O5"/>
  </mergeCells>
  <printOptions/>
  <pageMargins left="0.75" right="0.75" top="1" bottom="1" header="0.5" footer="0.5"/>
  <pageSetup fitToHeight="1" fitToWidth="1" horizontalDpi="600" verticalDpi="600" orientation="portrait" scale="88" r:id="rId1"/>
</worksheet>
</file>

<file path=xl/worksheets/sheet2.xml><?xml version="1.0" encoding="utf-8"?>
<worksheet xmlns="http://schemas.openxmlformats.org/spreadsheetml/2006/main" xmlns:r="http://schemas.openxmlformats.org/officeDocument/2006/relationships">
  <sheetPr>
    <pageSetUpPr fitToPage="1"/>
  </sheetPr>
  <dimension ref="A1:I14"/>
  <sheetViews>
    <sheetView workbookViewId="0" topLeftCell="A1">
      <selection activeCell="A1" sqref="A1"/>
    </sheetView>
  </sheetViews>
  <sheetFormatPr defaultColWidth="9.140625" defaultRowHeight="12.75"/>
  <cols>
    <col min="1" max="1" width="23.7109375" style="103" customWidth="1"/>
    <col min="2" max="2" width="9.140625" style="103" customWidth="1"/>
    <col min="3" max="3" width="9.7109375" style="103" customWidth="1"/>
    <col min="4" max="4" width="10.57421875" style="103" customWidth="1"/>
    <col min="5" max="5" width="10.8515625" style="103" customWidth="1"/>
    <col min="6" max="16384" width="9.140625" style="103" customWidth="1"/>
  </cols>
  <sheetData>
    <row r="1" ht="12.75">
      <c r="A1" s="102" t="s">
        <v>902</v>
      </c>
    </row>
    <row r="2" ht="12.75">
      <c r="A2" s="102" t="s">
        <v>55</v>
      </c>
    </row>
    <row r="3" spans="3:5" ht="12.75">
      <c r="C3" s="67"/>
      <c r="D3" s="67"/>
      <c r="E3" s="67"/>
    </row>
    <row r="4" spans="1:9" ht="12.75">
      <c r="A4" s="81" t="s">
        <v>892</v>
      </c>
      <c r="B4" s="81"/>
      <c r="C4" s="82" t="s">
        <v>740</v>
      </c>
      <c r="D4" s="82" t="s">
        <v>741</v>
      </c>
      <c r="E4" s="82" t="s">
        <v>742</v>
      </c>
      <c r="H4"/>
      <c r="I4"/>
    </row>
    <row r="5" spans="3:9" ht="12.75">
      <c r="C5" s="67"/>
      <c r="D5" s="67"/>
      <c r="E5" s="67"/>
      <c r="H5"/>
      <c r="I5"/>
    </row>
    <row r="6" spans="3:8" ht="12.75">
      <c r="C6" s="176" t="s">
        <v>855</v>
      </c>
      <c r="D6" s="176"/>
      <c r="E6" s="176"/>
      <c r="H6"/>
    </row>
    <row r="7" spans="1:8" ht="12.75">
      <c r="A7" s="103" t="s">
        <v>894</v>
      </c>
      <c r="C7" s="171">
        <v>28.1</v>
      </c>
      <c r="D7" s="171">
        <v>86.4</v>
      </c>
      <c r="E7" s="171">
        <v>217</v>
      </c>
      <c r="H7"/>
    </row>
    <row r="8" spans="1:8" ht="12.75">
      <c r="A8" s="68" t="s">
        <v>897</v>
      </c>
      <c r="B8" s="68"/>
      <c r="C8" s="66">
        <v>1355</v>
      </c>
      <c r="D8" s="66">
        <v>3057</v>
      </c>
      <c r="E8" s="66">
        <v>4971</v>
      </c>
      <c r="H8" s="171"/>
    </row>
    <row r="9" ht="12.75">
      <c r="H9" s="1"/>
    </row>
    <row r="10" spans="1:8" ht="12.75">
      <c r="A10" s="103" t="s">
        <v>903</v>
      </c>
      <c r="H10"/>
    </row>
    <row r="11" ht="12.75">
      <c r="H11" s="1"/>
    </row>
    <row r="12" ht="12.75">
      <c r="A12" s="103" t="s">
        <v>702</v>
      </c>
    </row>
    <row r="14" ht="12.75">
      <c r="A14" s="103" t="s">
        <v>901</v>
      </c>
    </row>
  </sheetData>
  <mergeCells count="1">
    <mergeCell ref="C6:E6"/>
  </mergeCells>
  <printOptions/>
  <pageMargins left="0.75" right="0.75" top="1" bottom="1" header="0.5" footer="0.5"/>
  <pageSetup fitToHeight="1" fitToWidth="1" horizontalDpi="600" verticalDpi="600" orientation="portrait" scale="90" r:id="rId1"/>
</worksheet>
</file>

<file path=xl/worksheets/sheet20.xml><?xml version="1.0" encoding="utf-8"?>
<worksheet xmlns="http://schemas.openxmlformats.org/spreadsheetml/2006/main" xmlns:r="http://schemas.openxmlformats.org/officeDocument/2006/relationships">
  <sheetPr>
    <pageSetUpPr fitToPage="1"/>
  </sheetPr>
  <dimension ref="A1:E31"/>
  <sheetViews>
    <sheetView workbookViewId="0" topLeftCell="A1">
      <selection activeCell="A1" sqref="A1"/>
    </sheetView>
  </sheetViews>
  <sheetFormatPr defaultColWidth="9.140625" defaultRowHeight="12.75"/>
  <cols>
    <col min="1" max="1" width="16.00390625" style="0" customWidth="1"/>
    <col min="2" max="3" width="5.8515625" style="0" customWidth="1"/>
    <col min="4" max="4" width="5.57421875" style="0" customWidth="1"/>
    <col min="5" max="5" width="5.8515625" style="0" customWidth="1"/>
  </cols>
  <sheetData>
    <row r="1" ht="12.75">
      <c r="A1" s="2" t="s">
        <v>852</v>
      </c>
    </row>
    <row r="2" ht="12.75">
      <c r="A2" s="2" t="s">
        <v>853</v>
      </c>
    </row>
    <row r="4" spans="1:5" ht="12.75">
      <c r="A4" s="33" t="s">
        <v>854</v>
      </c>
      <c r="B4" s="37">
        <v>1985</v>
      </c>
      <c r="C4" s="37">
        <v>1995</v>
      </c>
      <c r="D4" s="37">
        <v>1997</v>
      </c>
      <c r="E4" s="37">
        <v>1999</v>
      </c>
    </row>
    <row r="5" spans="1:5" ht="12.75">
      <c r="A5" s="38"/>
      <c r="B5" s="39"/>
      <c r="C5" s="39"/>
      <c r="D5" s="39"/>
      <c r="E5" s="39"/>
    </row>
    <row r="6" spans="1:5" ht="12.75">
      <c r="A6" s="38"/>
      <c r="B6" s="203" t="s">
        <v>855</v>
      </c>
      <c r="C6" s="203"/>
      <c r="D6" s="203"/>
      <c r="E6" s="203"/>
    </row>
    <row r="7" spans="1:5" ht="12.75">
      <c r="A7" s="27" t="s">
        <v>856</v>
      </c>
      <c r="B7" s="26"/>
      <c r="C7" s="26"/>
      <c r="D7" s="26"/>
      <c r="E7" s="26"/>
    </row>
    <row r="8" spans="1:5" ht="12.75">
      <c r="A8" t="s">
        <v>739</v>
      </c>
      <c r="B8" s="21">
        <v>54</v>
      </c>
      <c r="C8" s="21">
        <v>45.9</v>
      </c>
      <c r="D8" s="21">
        <v>45.3</v>
      </c>
      <c r="E8" s="21">
        <v>43.3</v>
      </c>
    </row>
    <row r="9" spans="1:5" ht="12.75">
      <c r="A9" t="s">
        <v>740</v>
      </c>
      <c r="B9" s="21">
        <v>12.5</v>
      </c>
      <c r="C9" s="21">
        <v>10.1</v>
      </c>
      <c r="D9" s="21">
        <v>10.8</v>
      </c>
      <c r="E9" s="21">
        <v>10.8</v>
      </c>
    </row>
    <row r="10" spans="1:5" ht="12.75">
      <c r="A10" t="s">
        <v>741</v>
      </c>
      <c r="B10" s="21">
        <v>57.7</v>
      </c>
      <c r="C10" s="21">
        <v>45.9</v>
      </c>
      <c r="D10" s="21">
        <v>45.5</v>
      </c>
      <c r="E10" s="21">
        <v>43</v>
      </c>
    </row>
    <row r="11" spans="1:5" ht="12.75">
      <c r="A11" t="s">
        <v>742</v>
      </c>
      <c r="B11" s="21">
        <v>220.3</v>
      </c>
      <c r="C11" s="21">
        <v>198.6</v>
      </c>
      <c r="D11" s="21">
        <v>192</v>
      </c>
      <c r="E11" s="21">
        <v>182.5</v>
      </c>
    </row>
    <row r="12" spans="2:5" ht="12.75">
      <c r="B12" s="21"/>
      <c r="C12" s="21"/>
      <c r="D12" s="21"/>
      <c r="E12" s="21"/>
    </row>
    <row r="13" spans="1:5" ht="12.75">
      <c r="A13" t="s">
        <v>715</v>
      </c>
      <c r="B13" s="21"/>
      <c r="C13" s="21"/>
      <c r="D13" s="21"/>
      <c r="E13" s="21"/>
    </row>
    <row r="14" spans="1:5" ht="12.75">
      <c r="A14" t="s">
        <v>739</v>
      </c>
      <c r="B14" s="21">
        <v>38.8</v>
      </c>
      <c r="C14" s="21">
        <v>32.8</v>
      </c>
      <c r="D14" s="21">
        <v>32</v>
      </c>
      <c r="E14" s="21">
        <v>30.6</v>
      </c>
    </row>
    <row r="15" spans="1:5" ht="12.75">
      <c r="A15" t="s">
        <v>740</v>
      </c>
      <c r="B15" s="21">
        <v>10.8</v>
      </c>
      <c r="C15" s="21">
        <v>9.5</v>
      </c>
      <c r="D15" s="21">
        <v>9.8</v>
      </c>
      <c r="E15" s="21">
        <v>10.3</v>
      </c>
    </row>
    <row r="16" spans="1:5" ht="12.75">
      <c r="A16" t="s">
        <v>741</v>
      </c>
      <c r="B16" s="21">
        <v>43</v>
      </c>
      <c r="C16" s="21">
        <v>33.3</v>
      </c>
      <c r="D16" s="21">
        <v>34.6</v>
      </c>
      <c r="E16" s="21">
        <v>30.8</v>
      </c>
    </row>
    <row r="17" spans="1:5" ht="12.75">
      <c r="A17" t="s">
        <v>742</v>
      </c>
      <c r="B17" s="21">
        <v>145.7</v>
      </c>
      <c r="C17" s="21">
        <v>130.8</v>
      </c>
      <c r="D17" s="21">
        <v>119</v>
      </c>
      <c r="E17" s="21">
        <v>116.5</v>
      </c>
    </row>
    <row r="18" spans="2:5" ht="12.75">
      <c r="B18" s="21"/>
      <c r="C18" s="21"/>
      <c r="D18" s="21"/>
      <c r="E18" s="21"/>
    </row>
    <row r="19" spans="1:5" ht="12.75">
      <c r="A19" t="s">
        <v>716</v>
      </c>
      <c r="B19" s="21"/>
      <c r="C19" s="21"/>
      <c r="D19" s="21"/>
      <c r="E19" s="21"/>
    </row>
    <row r="20" spans="1:5" ht="12.75">
      <c r="A20" t="s">
        <v>739</v>
      </c>
      <c r="B20" s="21">
        <v>61.5</v>
      </c>
      <c r="C20" s="21">
        <v>52.3</v>
      </c>
      <c r="D20" s="21">
        <v>51.9</v>
      </c>
      <c r="E20" s="21">
        <v>49.8</v>
      </c>
    </row>
    <row r="21" spans="1:5" ht="12.75">
      <c r="A21" t="s">
        <v>740</v>
      </c>
      <c r="B21" s="21">
        <v>13.8</v>
      </c>
      <c r="C21" s="21">
        <v>10.6</v>
      </c>
      <c r="D21" s="21">
        <v>11.6</v>
      </c>
      <c r="E21" s="21">
        <v>11.2</v>
      </c>
    </row>
    <row r="22" spans="1:5" ht="12.75">
      <c r="A22" t="s">
        <v>741</v>
      </c>
      <c r="B22" s="21">
        <v>66.4</v>
      </c>
      <c r="C22" s="21">
        <v>53.9</v>
      </c>
      <c r="D22" s="21">
        <v>52.7</v>
      </c>
      <c r="E22" s="21">
        <v>51.2</v>
      </c>
    </row>
    <row r="23" spans="1:5" ht="12.75">
      <c r="A23" s="4" t="s">
        <v>742</v>
      </c>
      <c r="B23" s="28">
        <v>250.1</v>
      </c>
      <c r="C23" s="28">
        <v>224.9</v>
      </c>
      <c r="D23" s="28">
        <v>221.6</v>
      </c>
      <c r="E23" s="28">
        <v>210.5</v>
      </c>
    </row>
    <row r="25" spans="1:5" ht="12.75">
      <c r="A25" s="10" t="s">
        <v>857</v>
      </c>
      <c r="B25" s="10"/>
      <c r="C25" s="10"/>
      <c r="D25" s="10"/>
      <c r="E25" s="10"/>
    </row>
    <row r="26" spans="1:5" ht="12.75">
      <c r="A26" s="10" t="s">
        <v>858</v>
      </c>
      <c r="B26" s="10"/>
      <c r="C26" s="10"/>
      <c r="D26" s="10"/>
      <c r="E26" s="10"/>
    </row>
    <row r="27" spans="1:5" ht="12.75">
      <c r="A27" s="10" t="s">
        <v>859</v>
      </c>
      <c r="B27" s="10"/>
      <c r="C27" s="10"/>
      <c r="D27" s="10"/>
      <c r="E27" s="10"/>
    </row>
    <row r="28" spans="1:5" ht="12.75">
      <c r="A28" s="10"/>
      <c r="B28" s="10"/>
      <c r="C28" s="10"/>
      <c r="D28" s="10"/>
      <c r="E28" s="10"/>
    </row>
    <row r="29" spans="1:5" ht="12.75">
      <c r="A29" s="10" t="s">
        <v>860</v>
      </c>
      <c r="B29" s="10"/>
      <c r="C29" s="10"/>
      <c r="D29" s="10"/>
      <c r="E29" s="10"/>
    </row>
    <row r="30" spans="1:5" ht="12.75">
      <c r="A30" s="10"/>
      <c r="B30" s="10"/>
      <c r="C30" s="10"/>
      <c r="D30" s="10"/>
      <c r="E30" s="10"/>
    </row>
    <row r="31" spans="1:5" ht="12.75">
      <c r="A31" s="10" t="s">
        <v>861</v>
      </c>
      <c r="B31" s="10"/>
      <c r="C31" s="10"/>
      <c r="D31" s="10"/>
      <c r="E31" s="10"/>
    </row>
  </sheetData>
  <mergeCells count="1">
    <mergeCell ref="B6:E6"/>
  </mergeCells>
  <printOptions/>
  <pageMargins left="0.75" right="0.75" top="1" bottom="1" header="0.5" footer="0.5"/>
  <pageSetup fitToHeight="1" fitToWidth="1" horizontalDpi="600" verticalDpi="600" orientation="portrait" scale="74" r:id="rId1"/>
</worksheet>
</file>

<file path=xl/worksheets/sheet21.xml><?xml version="1.0" encoding="utf-8"?>
<worksheet xmlns="http://schemas.openxmlformats.org/spreadsheetml/2006/main" xmlns:r="http://schemas.openxmlformats.org/officeDocument/2006/relationships">
  <dimension ref="A1:I27"/>
  <sheetViews>
    <sheetView workbookViewId="0" topLeftCell="A1">
      <selection activeCell="A1" sqref="A1"/>
    </sheetView>
  </sheetViews>
  <sheetFormatPr defaultColWidth="9.140625" defaultRowHeight="12.75"/>
  <cols>
    <col min="1" max="1" width="16.7109375" style="0" customWidth="1"/>
    <col min="2" max="2" width="6.28125" style="0" customWidth="1"/>
    <col min="3" max="3" width="4.8515625" style="3" customWidth="1"/>
    <col min="4" max="4" width="6.7109375" style="0" customWidth="1"/>
    <col min="5" max="5" width="4.57421875" style="3" customWidth="1"/>
    <col min="6" max="6" width="5.8515625" style="0" customWidth="1"/>
    <col min="7" max="7" width="4.8515625" style="3" customWidth="1"/>
    <col min="8" max="8" width="5.8515625" style="0" customWidth="1"/>
    <col min="9" max="9" width="5.00390625" style="3" customWidth="1"/>
  </cols>
  <sheetData>
    <row r="1" ht="12.75">
      <c r="A1" s="2" t="s">
        <v>862</v>
      </c>
    </row>
    <row r="2" ht="12.75">
      <c r="A2" s="2" t="s">
        <v>863</v>
      </c>
    </row>
    <row r="4" spans="1:9" ht="12.75">
      <c r="A4" s="29" t="s">
        <v>854</v>
      </c>
      <c r="B4" s="29">
        <v>1985</v>
      </c>
      <c r="C4" s="33"/>
      <c r="D4" s="29">
        <v>1995</v>
      </c>
      <c r="E4" s="33"/>
      <c r="F4" s="29">
        <v>1997</v>
      </c>
      <c r="G4" s="33"/>
      <c r="H4" s="29">
        <v>1999</v>
      </c>
      <c r="I4" s="33"/>
    </row>
    <row r="5" spans="1:8" ht="12.75">
      <c r="A5" s="38"/>
      <c r="B5" s="204" t="s">
        <v>743</v>
      </c>
      <c r="C5" s="204"/>
      <c r="D5" s="205"/>
      <c r="E5" s="205"/>
      <c r="F5" s="205"/>
      <c r="G5" s="205"/>
      <c r="H5" s="205"/>
    </row>
    <row r="6" spans="1:9" ht="12.75">
      <c r="A6" s="38"/>
      <c r="B6" s="30"/>
      <c r="C6" s="30" t="s">
        <v>692</v>
      </c>
      <c r="D6" s="22"/>
      <c r="E6" s="22" t="s">
        <v>692</v>
      </c>
      <c r="F6" s="22"/>
      <c r="G6" s="22" t="s">
        <v>692</v>
      </c>
      <c r="H6" s="22"/>
      <c r="I6" s="3" t="s">
        <v>692</v>
      </c>
    </row>
    <row r="7" spans="1:9" ht="12.75">
      <c r="A7" t="s">
        <v>739</v>
      </c>
      <c r="B7" s="1">
        <v>1318</v>
      </c>
      <c r="C7" s="7">
        <v>0.64</v>
      </c>
      <c r="D7" s="1">
        <v>1423</v>
      </c>
      <c r="E7" s="7">
        <v>0.38</v>
      </c>
      <c r="F7" s="1">
        <v>1465</v>
      </c>
      <c r="G7" s="7">
        <v>0.4</v>
      </c>
      <c r="H7" s="1">
        <v>1469</v>
      </c>
      <c r="I7" s="7">
        <v>0.42</v>
      </c>
    </row>
    <row r="8" spans="1:9" ht="12.75">
      <c r="A8" t="s">
        <v>740</v>
      </c>
      <c r="B8">
        <v>212</v>
      </c>
      <c r="C8" s="7">
        <v>0.61</v>
      </c>
      <c r="D8">
        <v>190</v>
      </c>
      <c r="E8" s="7">
        <v>0.39</v>
      </c>
      <c r="F8">
        <v>198</v>
      </c>
      <c r="G8" s="7">
        <v>0.39</v>
      </c>
      <c r="H8">
        <v>195</v>
      </c>
      <c r="I8" s="7">
        <v>0.39</v>
      </c>
    </row>
    <row r="9" spans="1:9" ht="12.75">
      <c r="A9" t="s">
        <v>741</v>
      </c>
      <c r="B9">
        <v>509</v>
      </c>
      <c r="C9" s="7">
        <v>0.76</v>
      </c>
      <c r="D9">
        <v>512</v>
      </c>
      <c r="E9" s="7">
        <v>0.55</v>
      </c>
      <c r="F9">
        <v>528</v>
      </c>
      <c r="G9" s="7">
        <v>0.57</v>
      </c>
      <c r="H9">
        <v>518</v>
      </c>
      <c r="I9" s="7">
        <v>0.55</v>
      </c>
    </row>
    <row r="10" spans="1:9" ht="12.75">
      <c r="A10" t="s">
        <v>742</v>
      </c>
      <c r="B10">
        <v>597</v>
      </c>
      <c r="C10" s="7">
        <v>0.79</v>
      </c>
      <c r="D10">
        <v>720</v>
      </c>
      <c r="E10" s="7">
        <v>0.64</v>
      </c>
      <c r="F10">
        <v>738</v>
      </c>
      <c r="G10" s="7">
        <v>0.65</v>
      </c>
      <c r="H10">
        <v>757</v>
      </c>
      <c r="I10" s="7">
        <v>0.67</v>
      </c>
    </row>
    <row r="11" spans="3:9" ht="12.75">
      <c r="C11" s="7"/>
      <c r="E11" s="7"/>
      <c r="G11" s="7"/>
      <c r="I11" s="7"/>
    </row>
    <row r="12" spans="1:9" ht="12.75">
      <c r="A12" t="s">
        <v>715</v>
      </c>
      <c r="C12" s="7"/>
      <c r="E12" s="7"/>
      <c r="G12" s="7"/>
      <c r="I12" s="7"/>
    </row>
    <row r="13" spans="1:9" ht="12.75">
      <c r="A13" t="s">
        <v>739</v>
      </c>
      <c r="B13">
        <v>334</v>
      </c>
      <c r="C13" s="7">
        <v>0.76</v>
      </c>
      <c r="D13">
        <v>357</v>
      </c>
      <c r="E13" s="7">
        <v>0.55</v>
      </c>
      <c r="F13">
        <v>372</v>
      </c>
      <c r="G13" s="7">
        <v>0.58</v>
      </c>
      <c r="H13">
        <v>378</v>
      </c>
      <c r="I13" s="7">
        <v>0.57</v>
      </c>
    </row>
    <row r="14" spans="1:9" ht="12.75">
      <c r="A14" t="s">
        <v>740</v>
      </c>
      <c r="B14">
        <v>81</v>
      </c>
      <c r="C14" s="7">
        <v>1.97</v>
      </c>
      <c r="D14">
        <v>79</v>
      </c>
      <c r="E14" s="7">
        <v>0.88</v>
      </c>
      <c r="F14">
        <v>81</v>
      </c>
      <c r="G14" s="7">
        <v>0.81</v>
      </c>
      <c r="H14">
        <v>84</v>
      </c>
      <c r="I14" s="7">
        <v>0.84</v>
      </c>
    </row>
    <row r="15" spans="1:9" ht="12.75">
      <c r="A15" t="s">
        <v>741</v>
      </c>
      <c r="B15">
        <v>141</v>
      </c>
      <c r="C15" s="7">
        <v>1.21</v>
      </c>
      <c r="D15">
        <v>144</v>
      </c>
      <c r="E15" s="7">
        <v>1.07</v>
      </c>
      <c r="F15">
        <v>159</v>
      </c>
      <c r="G15" s="7">
        <v>1.08</v>
      </c>
      <c r="H15">
        <v>150</v>
      </c>
      <c r="I15" s="7">
        <v>1.1</v>
      </c>
    </row>
    <row r="16" spans="1:9" ht="12.75">
      <c r="A16" t="s">
        <v>742</v>
      </c>
      <c r="B16">
        <v>113</v>
      </c>
      <c r="C16" s="7">
        <v>0.91</v>
      </c>
      <c r="D16">
        <v>133</v>
      </c>
      <c r="E16" s="7">
        <v>1.13</v>
      </c>
      <c r="F16">
        <v>132</v>
      </c>
      <c r="G16" s="7">
        <v>1.05</v>
      </c>
      <c r="H16">
        <v>144</v>
      </c>
      <c r="I16" s="7">
        <v>1.1</v>
      </c>
    </row>
    <row r="17" spans="3:9" ht="12.75">
      <c r="C17" s="7"/>
      <c r="E17" s="7"/>
      <c r="G17" s="7"/>
      <c r="I17" s="7"/>
    </row>
    <row r="18" spans="1:9" ht="12.75">
      <c r="A18" t="s">
        <v>716</v>
      </c>
      <c r="C18" s="7"/>
      <c r="E18" s="7"/>
      <c r="G18" s="7"/>
      <c r="I18" s="7"/>
    </row>
    <row r="19" spans="1:9" ht="12.75">
      <c r="A19" t="s">
        <v>739</v>
      </c>
      <c r="B19">
        <v>984</v>
      </c>
      <c r="C19" s="7">
        <v>0.76</v>
      </c>
      <c r="D19" s="1">
        <v>1066</v>
      </c>
      <c r="E19" s="7">
        <v>0.55</v>
      </c>
      <c r="F19" s="1">
        <v>1093</v>
      </c>
      <c r="G19" s="7">
        <v>0.58</v>
      </c>
      <c r="H19" s="1">
        <v>1092</v>
      </c>
      <c r="I19" s="7">
        <v>0.62</v>
      </c>
    </row>
    <row r="20" spans="1:9" ht="12.75">
      <c r="A20" t="s">
        <v>740</v>
      </c>
      <c r="B20">
        <v>132</v>
      </c>
      <c r="C20" s="7">
        <v>1.97</v>
      </c>
      <c r="D20">
        <v>111</v>
      </c>
      <c r="E20" s="7">
        <v>0.4</v>
      </c>
      <c r="F20">
        <v>118</v>
      </c>
      <c r="G20" s="7">
        <v>0.42</v>
      </c>
      <c r="H20" s="1">
        <v>111</v>
      </c>
      <c r="I20" s="7">
        <v>0.4</v>
      </c>
    </row>
    <row r="21" spans="1:9" ht="12.75">
      <c r="A21" t="s">
        <v>741</v>
      </c>
      <c r="B21">
        <v>368</v>
      </c>
      <c r="C21" s="7">
        <v>1.21</v>
      </c>
      <c r="D21">
        <v>368</v>
      </c>
      <c r="E21" s="7">
        <v>0.65</v>
      </c>
      <c r="F21">
        <v>369</v>
      </c>
      <c r="G21" s="7">
        <v>0.66</v>
      </c>
      <c r="H21" s="1">
        <v>368</v>
      </c>
      <c r="I21" s="7">
        <v>0.65</v>
      </c>
    </row>
    <row r="22" spans="1:9" ht="12.75">
      <c r="A22" s="4" t="s">
        <v>742</v>
      </c>
      <c r="B22" s="4">
        <v>485</v>
      </c>
      <c r="C22" s="25">
        <v>0.91</v>
      </c>
      <c r="D22" s="4">
        <v>587</v>
      </c>
      <c r="E22" s="25">
        <v>0.7</v>
      </c>
      <c r="F22" s="4">
        <v>606</v>
      </c>
      <c r="G22" s="25">
        <v>0.73</v>
      </c>
      <c r="H22" s="40">
        <v>613</v>
      </c>
      <c r="I22" s="25">
        <v>0.74</v>
      </c>
    </row>
    <row r="24" spans="1:8" ht="12.75">
      <c r="A24" s="10" t="s">
        <v>864</v>
      </c>
      <c r="B24" s="10"/>
      <c r="C24" s="22"/>
      <c r="D24" s="10"/>
      <c r="E24" s="22"/>
      <c r="F24" s="10"/>
      <c r="G24" s="22"/>
      <c r="H24" s="10"/>
    </row>
    <row r="25" spans="1:8" ht="12.75">
      <c r="A25" s="10" t="s">
        <v>865</v>
      </c>
      <c r="B25" s="10"/>
      <c r="C25" s="22"/>
      <c r="D25" s="10"/>
      <c r="E25" s="22"/>
      <c r="F25" s="10"/>
      <c r="G25" s="22"/>
      <c r="H25" s="10"/>
    </row>
    <row r="26" spans="1:8" ht="12.75">
      <c r="A26" s="10"/>
      <c r="B26" s="10"/>
      <c r="C26" s="22"/>
      <c r="D26" s="10"/>
      <c r="E26" s="22"/>
      <c r="F26" s="10"/>
      <c r="G26" s="22"/>
      <c r="H26" s="10"/>
    </row>
    <row r="27" spans="1:8" ht="12.75">
      <c r="A27" s="10" t="s">
        <v>861</v>
      </c>
      <c r="B27" s="10"/>
      <c r="C27" s="22"/>
      <c r="D27" s="10"/>
      <c r="E27" s="22"/>
      <c r="F27" s="10"/>
      <c r="G27" s="22"/>
      <c r="H27" s="10"/>
    </row>
  </sheetData>
  <mergeCells count="1">
    <mergeCell ref="B5:H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J58"/>
  <sheetViews>
    <sheetView workbookViewId="0" topLeftCell="A1">
      <selection activeCell="A1" sqref="A1"/>
    </sheetView>
  </sheetViews>
  <sheetFormatPr defaultColWidth="9.140625" defaultRowHeight="12.75"/>
  <cols>
    <col min="1" max="1" width="34.8515625" style="0" customWidth="1"/>
    <col min="3" max="9" width="14.7109375" style="0" customWidth="1"/>
  </cols>
  <sheetData>
    <row r="1" ht="12.75">
      <c r="A1" s="2" t="s">
        <v>710</v>
      </c>
    </row>
    <row r="2" ht="12.75">
      <c r="A2" s="2" t="s">
        <v>711</v>
      </c>
    </row>
    <row r="3" ht="12.75">
      <c r="A3" s="2" t="s">
        <v>712</v>
      </c>
    </row>
    <row r="6" spans="1:10" ht="12.75">
      <c r="A6" s="36" t="s">
        <v>713</v>
      </c>
      <c r="B6" s="29"/>
      <c r="C6" s="33">
        <v>1985</v>
      </c>
      <c r="D6" s="33"/>
      <c r="E6" s="33">
        <v>1995</v>
      </c>
      <c r="F6" s="33"/>
      <c r="G6" s="33">
        <v>1997</v>
      </c>
      <c r="H6" s="33"/>
      <c r="I6" s="33">
        <v>1999</v>
      </c>
      <c r="J6" s="29"/>
    </row>
    <row r="7" spans="1:9" ht="12.75">
      <c r="A7" s="12"/>
      <c r="B7" s="13"/>
      <c r="C7" s="6"/>
      <c r="D7" s="6"/>
      <c r="E7" s="6"/>
      <c r="F7" s="6"/>
      <c r="G7" s="6"/>
      <c r="H7" s="6"/>
      <c r="I7" s="6"/>
    </row>
    <row r="8" spans="3:10" ht="12.75">
      <c r="C8" s="202" t="s">
        <v>691</v>
      </c>
      <c r="D8" s="202"/>
      <c r="E8" s="202"/>
      <c r="F8" s="202"/>
      <c r="G8" s="202"/>
      <c r="H8" s="202"/>
      <c r="I8" s="202"/>
      <c r="J8" s="202"/>
    </row>
    <row r="9" spans="1:9" ht="12.75">
      <c r="A9" s="10"/>
      <c r="C9" s="3"/>
      <c r="D9" s="3"/>
      <c r="E9" s="3"/>
      <c r="F9" s="3"/>
      <c r="G9" s="3"/>
      <c r="H9" s="3"/>
      <c r="I9" s="3"/>
    </row>
    <row r="10" spans="1:10" ht="12.75">
      <c r="A10" s="10"/>
      <c r="C10" s="3"/>
      <c r="D10" s="3" t="s">
        <v>692</v>
      </c>
      <c r="E10" s="3"/>
      <c r="F10" s="3" t="s">
        <v>692</v>
      </c>
      <c r="G10" s="3"/>
      <c r="H10" s="3" t="s">
        <v>692</v>
      </c>
      <c r="I10" s="3"/>
      <c r="J10" s="3" t="s">
        <v>692</v>
      </c>
    </row>
    <row r="11" spans="1:10" ht="12.75">
      <c r="A11" s="10" t="s">
        <v>714</v>
      </c>
      <c r="C11" s="7">
        <v>5</v>
      </c>
      <c r="D11" s="7">
        <v>0.5</v>
      </c>
      <c r="E11" s="3">
        <v>2.2</v>
      </c>
      <c r="F11" s="3">
        <v>0.2</v>
      </c>
      <c r="G11" s="3">
        <v>2.2</v>
      </c>
      <c r="H11" s="3">
        <v>0.2</v>
      </c>
      <c r="I11" s="7">
        <v>3</v>
      </c>
      <c r="J11" s="3">
        <v>0.4</v>
      </c>
    </row>
    <row r="12" spans="1:9" ht="12.75">
      <c r="A12" s="14"/>
      <c r="C12" s="3"/>
      <c r="D12" s="3"/>
      <c r="E12" s="3"/>
      <c r="F12" s="3"/>
      <c r="G12" s="3"/>
      <c r="H12" s="3"/>
      <c r="I12" s="3"/>
    </row>
    <row r="13" spans="1:10" ht="12.75">
      <c r="A13" s="14" t="s">
        <v>715</v>
      </c>
      <c r="C13" s="3">
        <v>8.8</v>
      </c>
      <c r="D13" s="3">
        <v>1.3</v>
      </c>
      <c r="E13" s="3">
        <v>3.2</v>
      </c>
      <c r="F13" s="3">
        <v>0.5</v>
      </c>
      <c r="G13" s="3">
        <v>3.4</v>
      </c>
      <c r="H13" s="3">
        <v>0.44</v>
      </c>
      <c r="I13" s="7">
        <v>5</v>
      </c>
      <c r="J13" s="3">
        <v>0.8</v>
      </c>
    </row>
    <row r="14" spans="1:10" ht="12.75">
      <c r="A14" s="14" t="s">
        <v>716</v>
      </c>
      <c r="C14" s="3">
        <v>3.8</v>
      </c>
      <c r="D14" s="3">
        <v>0.5</v>
      </c>
      <c r="E14" s="3">
        <v>1.9</v>
      </c>
      <c r="F14" s="3">
        <v>0.3</v>
      </c>
      <c r="G14" s="3">
        <v>1.8</v>
      </c>
      <c r="H14" s="3">
        <v>0.2</v>
      </c>
      <c r="I14" s="3">
        <v>2.4</v>
      </c>
      <c r="J14" s="3">
        <v>0.3</v>
      </c>
    </row>
    <row r="15" spans="1:9" ht="12.75">
      <c r="A15" s="14"/>
      <c r="C15" s="3"/>
      <c r="D15" s="3"/>
      <c r="E15" s="3"/>
      <c r="F15" s="3"/>
      <c r="G15" s="3"/>
      <c r="H15" s="3"/>
      <c r="I15" s="3"/>
    </row>
    <row r="16" spans="1:10" ht="12.75">
      <c r="A16" s="14" t="s">
        <v>717</v>
      </c>
      <c r="C16" s="3">
        <v>5.1</v>
      </c>
      <c r="D16" s="3">
        <v>0.6</v>
      </c>
      <c r="E16" s="3">
        <v>2.2</v>
      </c>
      <c r="F16" s="3">
        <v>0.3</v>
      </c>
      <c r="G16" s="3">
        <v>2.2</v>
      </c>
      <c r="H16" s="3">
        <v>0.2</v>
      </c>
      <c r="I16" s="3">
        <v>3.1</v>
      </c>
      <c r="J16" s="3">
        <v>0.4</v>
      </c>
    </row>
    <row r="17" spans="1:10" ht="12.75">
      <c r="A17" s="14" t="s">
        <v>718</v>
      </c>
      <c r="C17" s="3">
        <v>3.7</v>
      </c>
      <c r="D17" s="3">
        <v>1.8</v>
      </c>
      <c r="E17" s="3">
        <v>2.1</v>
      </c>
      <c r="F17" s="3">
        <v>0.6</v>
      </c>
      <c r="G17" s="7">
        <v>2</v>
      </c>
      <c r="H17" s="7">
        <v>0.5</v>
      </c>
      <c r="I17" s="3">
        <v>2.5</v>
      </c>
      <c r="J17" s="3">
        <v>0.6</v>
      </c>
    </row>
    <row r="18" spans="1:9" ht="12.75">
      <c r="A18" s="14"/>
      <c r="C18" s="3"/>
      <c r="D18" s="3"/>
      <c r="E18" s="3"/>
      <c r="F18" s="3"/>
      <c r="G18" s="3"/>
      <c r="H18" s="3"/>
      <c r="I18" s="3"/>
    </row>
    <row r="19" spans="1:10" ht="12.75">
      <c r="A19" s="14" t="s">
        <v>719</v>
      </c>
      <c r="C19" s="3">
        <v>5.1</v>
      </c>
      <c r="D19" s="3">
        <v>0.5</v>
      </c>
      <c r="E19" s="3">
        <v>2.3</v>
      </c>
      <c r="F19" s="3">
        <v>0.3</v>
      </c>
      <c r="G19" s="3">
        <v>2.2</v>
      </c>
      <c r="H19" s="3">
        <v>0.2</v>
      </c>
      <c r="I19" s="7">
        <v>3</v>
      </c>
      <c r="J19" s="3">
        <v>0.4</v>
      </c>
    </row>
    <row r="20" spans="1:10" ht="12.75">
      <c r="A20" s="14" t="s">
        <v>720</v>
      </c>
      <c r="C20" s="3">
        <v>2.5</v>
      </c>
      <c r="D20" s="3">
        <v>1.8</v>
      </c>
      <c r="E20" s="3">
        <v>2.1</v>
      </c>
      <c r="F20" s="3">
        <v>1.1</v>
      </c>
      <c r="G20" s="3">
        <v>1.2</v>
      </c>
      <c r="H20" s="3">
        <v>0.8</v>
      </c>
      <c r="I20" s="7">
        <v>3</v>
      </c>
      <c r="J20" s="3">
        <v>1.5</v>
      </c>
    </row>
    <row r="21" spans="3:9" ht="12.75">
      <c r="C21" s="3"/>
      <c r="D21" s="3"/>
      <c r="E21" s="3"/>
      <c r="F21" s="3"/>
      <c r="G21" s="3"/>
      <c r="H21" s="3"/>
      <c r="I21" s="3"/>
    </row>
    <row r="22" spans="1:9" ht="12.75">
      <c r="A22" s="2"/>
      <c r="C22" s="3"/>
      <c r="D22" s="3"/>
      <c r="E22" s="3"/>
      <c r="F22" s="3"/>
      <c r="G22" s="3"/>
      <c r="H22" s="3"/>
      <c r="I22" s="3"/>
    </row>
    <row r="23" spans="1:10" ht="12.75">
      <c r="A23" t="s">
        <v>721</v>
      </c>
      <c r="C23" s="3">
        <v>26.2</v>
      </c>
      <c r="D23" s="3">
        <v>0.8</v>
      </c>
      <c r="E23" s="3">
        <v>22.5</v>
      </c>
      <c r="F23" s="3">
        <v>0.6</v>
      </c>
      <c r="G23" s="3">
        <v>21.3</v>
      </c>
      <c r="H23" s="3">
        <v>0.5</v>
      </c>
      <c r="I23" s="3">
        <v>19.8</v>
      </c>
      <c r="J23" s="3">
        <v>0.6</v>
      </c>
    </row>
    <row r="24" spans="1:9" ht="12.75">
      <c r="A24" s="14"/>
      <c r="C24" s="3"/>
      <c r="D24" s="3"/>
      <c r="E24" s="3"/>
      <c r="F24" s="3"/>
      <c r="G24" s="3"/>
      <c r="H24" s="3"/>
      <c r="I24" s="3"/>
    </row>
    <row r="25" spans="1:10" ht="12.75">
      <c r="A25" s="14" t="s">
        <v>715</v>
      </c>
      <c r="C25" s="3">
        <v>28.8</v>
      </c>
      <c r="D25" s="3">
        <v>1.5</v>
      </c>
      <c r="E25" s="7">
        <v>25</v>
      </c>
      <c r="F25" s="7">
        <v>1.1</v>
      </c>
      <c r="G25" s="3">
        <v>23.8</v>
      </c>
      <c r="H25" s="3">
        <v>1</v>
      </c>
      <c r="I25" s="3">
        <v>20.7</v>
      </c>
      <c r="J25" s="3">
        <v>1</v>
      </c>
    </row>
    <row r="26" spans="1:10" ht="12.75">
      <c r="A26" s="14" t="s">
        <v>716</v>
      </c>
      <c r="C26" s="3">
        <v>25.3</v>
      </c>
      <c r="D26" s="3">
        <v>0.9</v>
      </c>
      <c r="E26" s="3">
        <v>21.7</v>
      </c>
      <c r="F26" s="3">
        <v>0.6</v>
      </c>
      <c r="G26" s="3">
        <v>20.4</v>
      </c>
      <c r="H26" s="3">
        <v>0.6</v>
      </c>
      <c r="I26" s="3">
        <v>19.6</v>
      </c>
      <c r="J26" s="3">
        <v>0.6</v>
      </c>
    </row>
    <row r="27" spans="1:9" ht="12.75">
      <c r="A27" s="14"/>
      <c r="C27" s="3"/>
      <c r="D27" s="3"/>
      <c r="E27" s="3"/>
      <c r="F27" s="3"/>
      <c r="G27" s="3"/>
      <c r="H27" s="3"/>
      <c r="I27" s="3"/>
    </row>
    <row r="28" spans="1:10" ht="12.75">
      <c r="A28" s="14" t="s">
        <v>717</v>
      </c>
      <c r="C28" s="3">
        <v>26.6</v>
      </c>
      <c r="D28" s="3">
        <v>0.8</v>
      </c>
      <c r="E28" s="7">
        <v>23</v>
      </c>
      <c r="F28" s="7">
        <v>0.6</v>
      </c>
      <c r="G28" s="3">
        <v>21.7</v>
      </c>
      <c r="H28" s="3">
        <v>0.6</v>
      </c>
      <c r="I28" s="3">
        <v>20.3</v>
      </c>
      <c r="J28" s="3">
        <v>0.6</v>
      </c>
    </row>
    <row r="29" spans="1:10" ht="12.75">
      <c r="A29" s="14" t="s">
        <v>718</v>
      </c>
      <c r="C29" s="3">
        <v>20.9</v>
      </c>
      <c r="D29" s="3">
        <v>3.1</v>
      </c>
      <c r="E29" s="3">
        <v>17.9</v>
      </c>
      <c r="F29" s="3">
        <v>1.7</v>
      </c>
      <c r="G29" s="3">
        <v>17.5</v>
      </c>
      <c r="H29" s="3">
        <v>1.5</v>
      </c>
      <c r="I29" s="7">
        <v>17</v>
      </c>
      <c r="J29" s="3">
        <v>1.5</v>
      </c>
    </row>
    <row r="30" spans="1:9" ht="12.75">
      <c r="A30" s="14"/>
      <c r="C30" s="3"/>
      <c r="D30" s="3"/>
      <c r="E30" s="3"/>
      <c r="F30" s="3"/>
      <c r="G30" s="3"/>
      <c r="H30" s="3"/>
      <c r="I30" s="3"/>
    </row>
    <row r="31" spans="1:10" ht="12.75">
      <c r="A31" s="14" t="s">
        <v>719</v>
      </c>
      <c r="C31" s="3">
        <v>26.3</v>
      </c>
      <c r="D31" s="3">
        <v>0.8</v>
      </c>
      <c r="E31" s="3">
        <v>22.3</v>
      </c>
      <c r="F31" s="3">
        <v>0.6</v>
      </c>
      <c r="G31" s="3">
        <v>21.6</v>
      </c>
      <c r="H31" s="3">
        <v>0.6</v>
      </c>
      <c r="I31" s="7">
        <v>20</v>
      </c>
      <c r="J31" s="3">
        <v>0.6</v>
      </c>
    </row>
    <row r="32" spans="1:10" ht="12.75">
      <c r="A32" s="14" t="s">
        <v>720</v>
      </c>
      <c r="C32" s="3">
        <v>24.2</v>
      </c>
      <c r="D32" s="3">
        <v>4.1</v>
      </c>
      <c r="E32" s="3">
        <v>23.7</v>
      </c>
      <c r="F32" s="3">
        <v>3.4</v>
      </c>
      <c r="G32" s="3">
        <v>13.9</v>
      </c>
      <c r="H32" s="3">
        <v>2.9</v>
      </c>
      <c r="I32" s="3">
        <v>18.5</v>
      </c>
      <c r="J32" s="7">
        <v>3</v>
      </c>
    </row>
    <row r="33" spans="1:9" ht="12.75">
      <c r="A33" s="14"/>
      <c r="C33" s="3"/>
      <c r="D33" s="3"/>
      <c r="E33" s="3"/>
      <c r="F33" s="3"/>
      <c r="G33" s="3"/>
      <c r="H33" s="3"/>
      <c r="I33" s="3"/>
    </row>
    <row r="34" spans="1:9" ht="12.75">
      <c r="A34" s="2"/>
      <c r="C34" s="3"/>
      <c r="D34" s="3"/>
      <c r="E34" s="3"/>
      <c r="F34" s="3"/>
      <c r="G34" s="3"/>
      <c r="H34" s="3"/>
      <c r="I34" s="3"/>
    </row>
    <row r="35" spans="1:10" ht="12.75">
      <c r="A35" t="s">
        <v>722</v>
      </c>
      <c r="C35" s="3">
        <v>68.8</v>
      </c>
      <c r="D35" s="7">
        <v>1</v>
      </c>
      <c r="E35" s="3">
        <v>75.3</v>
      </c>
      <c r="F35" s="3">
        <v>0.6</v>
      </c>
      <c r="G35" s="3">
        <v>76.6</v>
      </c>
      <c r="H35" s="3">
        <v>0.6</v>
      </c>
      <c r="I35" s="3">
        <v>77.2</v>
      </c>
      <c r="J35" s="3">
        <v>0.7</v>
      </c>
    </row>
    <row r="36" spans="1:9" ht="12.75">
      <c r="A36" s="14"/>
      <c r="C36" s="3"/>
      <c r="D36" s="3"/>
      <c r="E36" s="3"/>
      <c r="F36" s="3"/>
      <c r="G36" s="3"/>
      <c r="H36" s="3"/>
      <c r="I36" s="3"/>
    </row>
    <row r="37" spans="1:10" ht="12.75">
      <c r="A37" s="14" t="s">
        <v>715</v>
      </c>
      <c r="C37" s="3">
        <v>62.5</v>
      </c>
      <c r="D37" s="3">
        <v>1.9</v>
      </c>
      <c r="E37" s="3">
        <v>71.8</v>
      </c>
      <c r="F37" s="3">
        <v>1.1</v>
      </c>
      <c r="G37" s="3">
        <v>72.8</v>
      </c>
      <c r="H37" s="3">
        <v>1.1</v>
      </c>
      <c r="I37" s="3">
        <v>74.4</v>
      </c>
      <c r="J37" s="3">
        <v>1.2</v>
      </c>
    </row>
    <row r="38" spans="1:10" ht="12.75">
      <c r="A38" s="14" t="s">
        <v>716</v>
      </c>
      <c r="C38" s="3">
        <v>70.9</v>
      </c>
      <c r="D38" s="7">
        <v>1</v>
      </c>
      <c r="E38" s="3">
        <v>76.4</v>
      </c>
      <c r="F38" s="3">
        <v>0.7</v>
      </c>
      <c r="G38" s="3">
        <v>77.8</v>
      </c>
      <c r="H38" s="3">
        <v>0.6</v>
      </c>
      <c r="I38" s="3">
        <v>78.1</v>
      </c>
      <c r="J38" s="3">
        <v>0.7</v>
      </c>
    </row>
    <row r="39" spans="1:9" ht="12.75">
      <c r="A39" s="14"/>
      <c r="C39" s="3"/>
      <c r="D39" s="3"/>
      <c r="E39" s="3"/>
      <c r="F39" s="3"/>
      <c r="G39" s="3"/>
      <c r="H39" s="3"/>
      <c r="I39" s="3"/>
    </row>
    <row r="40" spans="1:10" ht="12.75">
      <c r="A40" s="14" t="s">
        <v>717</v>
      </c>
      <c r="C40" s="3">
        <v>68.3</v>
      </c>
      <c r="D40" s="7">
        <v>1</v>
      </c>
      <c r="E40" s="3">
        <v>74.8</v>
      </c>
      <c r="F40" s="3">
        <v>0.6</v>
      </c>
      <c r="G40" s="3">
        <v>76.1</v>
      </c>
      <c r="H40" s="3">
        <v>0.6</v>
      </c>
      <c r="I40" s="3">
        <v>76.6</v>
      </c>
      <c r="J40" s="3">
        <v>0.7</v>
      </c>
    </row>
    <row r="41" spans="1:10" ht="12.75">
      <c r="A41" s="14" t="s">
        <v>718</v>
      </c>
      <c r="C41" s="3">
        <v>75.5</v>
      </c>
      <c r="D41" s="3">
        <v>3.3</v>
      </c>
      <c r="E41" s="7">
        <v>80</v>
      </c>
      <c r="F41" s="7">
        <v>1.8</v>
      </c>
      <c r="G41" s="3">
        <v>80.5</v>
      </c>
      <c r="H41" s="3">
        <v>1.6</v>
      </c>
      <c r="I41" s="3">
        <v>80.5</v>
      </c>
      <c r="J41" s="3">
        <v>1.6</v>
      </c>
    </row>
    <row r="42" spans="1:9" ht="12.75">
      <c r="A42" s="14"/>
      <c r="C42" s="3"/>
      <c r="D42" s="3"/>
      <c r="E42" s="3"/>
      <c r="F42" s="3"/>
      <c r="G42" s="3"/>
      <c r="H42" s="3"/>
      <c r="I42" s="3"/>
    </row>
    <row r="43" spans="1:10" ht="12.75">
      <c r="A43" s="14" t="s">
        <v>719</v>
      </c>
      <c r="C43" s="3">
        <v>68.7</v>
      </c>
      <c r="D43" s="7">
        <v>1</v>
      </c>
      <c r="E43" s="3">
        <v>75.4</v>
      </c>
      <c r="F43" s="3">
        <v>0.6</v>
      </c>
      <c r="G43" s="3">
        <v>76.2</v>
      </c>
      <c r="H43" s="3">
        <v>0.6</v>
      </c>
      <c r="I43" s="7">
        <v>77</v>
      </c>
      <c r="J43" s="3">
        <v>0.7</v>
      </c>
    </row>
    <row r="44" spans="1:10" ht="12.75">
      <c r="A44" s="14" t="s">
        <v>720</v>
      </c>
      <c r="C44" s="3">
        <v>73.4</v>
      </c>
      <c r="D44" s="3">
        <v>4.7</v>
      </c>
      <c r="E44" s="3">
        <v>74.2</v>
      </c>
      <c r="F44" s="3">
        <v>3.5</v>
      </c>
      <c r="G44" s="3">
        <v>84.9</v>
      </c>
      <c r="H44" s="3">
        <v>2.9</v>
      </c>
      <c r="I44" s="3">
        <v>78.5</v>
      </c>
      <c r="J44" s="3">
        <v>3.2</v>
      </c>
    </row>
    <row r="45" ht="12.75">
      <c r="A45" s="14"/>
    </row>
    <row r="46" ht="12.75">
      <c r="A46" s="14"/>
    </row>
    <row r="47" s="9" customFormat="1" ht="11.25">
      <c r="A47" s="9" t="s">
        <v>723</v>
      </c>
    </row>
    <row r="48" s="9" customFormat="1" ht="11.25">
      <c r="A48" s="9" t="s">
        <v>724</v>
      </c>
    </row>
    <row r="49" s="9" customFormat="1" ht="11.25">
      <c r="A49" s="9" t="s">
        <v>725</v>
      </c>
    </row>
    <row r="50" s="9" customFormat="1" ht="11.25">
      <c r="A50" s="9" t="s">
        <v>726</v>
      </c>
    </row>
    <row r="51" s="9" customFormat="1" ht="11.25">
      <c r="A51" s="9" t="s">
        <v>727</v>
      </c>
    </row>
    <row r="52" s="9" customFormat="1" ht="11.25">
      <c r="A52" s="9" t="s">
        <v>728</v>
      </c>
    </row>
    <row r="53" s="9" customFormat="1" ht="11.25"/>
    <row r="54" s="9" customFormat="1" ht="11.25">
      <c r="A54" s="9" t="s">
        <v>729</v>
      </c>
    </row>
    <row r="55" s="9" customFormat="1" ht="11.25">
      <c r="A55" s="9" t="s">
        <v>730</v>
      </c>
    </row>
    <row r="56" s="9" customFormat="1" ht="11.25"/>
    <row r="57" s="9" customFormat="1" ht="11.25">
      <c r="A57" s="9" t="s">
        <v>731</v>
      </c>
    </row>
    <row r="58" s="9" customFormat="1" ht="11.25">
      <c r="A58" s="9" t="s">
        <v>732</v>
      </c>
    </row>
  </sheetData>
  <mergeCells count="1">
    <mergeCell ref="C8:J8"/>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P31"/>
  <sheetViews>
    <sheetView workbookViewId="0" topLeftCell="A1">
      <selection activeCell="A1" sqref="A1"/>
    </sheetView>
  </sheetViews>
  <sheetFormatPr defaultColWidth="9.140625" defaultRowHeight="12.75"/>
  <cols>
    <col min="1" max="1" width="20.57421875" style="103" customWidth="1"/>
    <col min="2" max="2" width="4.57421875" style="103" customWidth="1"/>
    <col min="3" max="3" width="4.28125" style="103" customWidth="1"/>
    <col min="4" max="6" width="10.8515625" style="103" customWidth="1"/>
    <col min="7" max="8" width="10.421875" style="103" customWidth="1"/>
    <col min="9" max="9" width="11.57421875" style="103" customWidth="1"/>
    <col min="10" max="16384" width="9.140625" style="103" customWidth="1"/>
  </cols>
  <sheetData>
    <row r="1" ht="12.75">
      <c r="A1" s="102" t="s">
        <v>228</v>
      </c>
    </row>
    <row r="2" ht="12.75">
      <c r="A2" s="102" t="s">
        <v>25</v>
      </c>
    </row>
    <row r="4" spans="1:11" ht="12.75">
      <c r="A4" s="126"/>
      <c r="B4" s="126"/>
      <c r="C4" s="126"/>
      <c r="D4" s="164" t="s">
        <v>2</v>
      </c>
      <c r="E4" s="126"/>
      <c r="F4" s="126"/>
      <c r="G4" s="126"/>
      <c r="K4" s="108"/>
    </row>
    <row r="5" spans="1:7" ht="12.75">
      <c r="A5" s="119"/>
      <c r="B5" s="119"/>
      <c r="C5" s="119"/>
      <c r="D5" s="119"/>
      <c r="E5" s="119"/>
      <c r="F5" s="119"/>
      <c r="G5" s="119"/>
    </row>
    <row r="6" spans="1:14" ht="12.75">
      <c r="A6" s="68" t="s">
        <v>738</v>
      </c>
      <c r="B6" s="68"/>
      <c r="C6" s="68"/>
      <c r="D6" s="158" t="s">
        <v>739</v>
      </c>
      <c r="E6" s="158" t="s">
        <v>3</v>
      </c>
      <c r="F6" s="158" t="s">
        <v>4</v>
      </c>
      <c r="G6" s="158" t="s">
        <v>742</v>
      </c>
      <c r="K6" s="108"/>
      <c r="L6" s="108"/>
      <c r="M6" s="108"/>
      <c r="N6" s="108"/>
    </row>
    <row r="7" spans="4:14" ht="12.75">
      <c r="D7" s="108"/>
      <c r="E7" s="103" t="s">
        <v>5</v>
      </c>
      <c r="F7" s="108"/>
      <c r="G7" s="108"/>
      <c r="K7" s="108"/>
      <c r="M7" s="108"/>
      <c r="N7" s="108"/>
    </row>
    <row r="8" spans="1:15" ht="12.75">
      <c r="A8" s="103" t="s">
        <v>744</v>
      </c>
      <c r="D8" s="69">
        <v>32976</v>
      </c>
      <c r="E8" s="69">
        <v>15979</v>
      </c>
      <c r="F8" s="69">
        <v>12459</v>
      </c>
      <c r="G8" s="69">
        <v>4538</v>
      </c>
      <c r="H8" s="69"/>
      <c r="L8" s="151"/>
      <c r="M8" s="69"/>
      <c r="N8" s="69"/>
      <c r="O8" s="159"/>
    </row>
    <row r="9" spans="5:12" ht="12.75">
      <c r="E9" s="108" t="s">
        <v>6</v>
      </c>
      <c r="L9" s="160"/>
    </row>
    <row r="10" spans="1:14" ht="12.75">
      <c r="A10" s="103" t="s">
        <v>705</v>
      </c>
      <c r="D10" s="151">
        <v>1</v>
      </c>
      <c r="E10" s="151">
        <v>1</v>
      </c>
      <c r="F10" s="151">
        <v>1</v>
      </c>
      <c r="G10" s="151">
        <v>1</v>
      </c>
      <c r="L10" s="151"/>
      <c r="M10" s="151"/>
      <c r="N10" s="151"/>
    </row>
    <row r="11" spans="4:14" ht="12.75">
      <c r="D11" s="151"/>
      <c r="E11" s="151"/>
      <c r="F11" s="151"/>
      <c r="G11" s="151"/>
      <c r="L11" s="151"/>
      <c r="M11" s="151"/>
      <c r="N11" s="151"/>
    </row>
    <row r="12" spans="1:14" ht="12.75">
      <c r="A12" s="103" t="s">
        <v>745</v>
      </c>
      <c r="D12" s="151">
        <v>0.9292819019893256</v>
      </c>
      <c r="E12" s="151">
        <v>0.9787220727204455</v>
      </c>
      <c r="F12" s="151">
        <v>0.9286459587446826</v>
      </c>
      <c r="G12" s="151">
        <v>0.756941383869546</v>
      </c>
      <c r="L12" s="151"/>
      <c r="M12" s="151"/>
      <c r="N12" s="151"/>
    </row>
    <row r="13" spans="4:14" ht="12.75">
      <c r="D13" s="160" t="s">
        <v>973</v>
      </c>
      <c r="E13" s="160" t="s">
        <v>7</v>
      </c>
      <c r="F13" s="160" t="s">
        <v>972</v>
      </c>
      <c r="G13" s="160" t="s">
        <v>966</v>
      </c>
      <c r="K13" s="108"/>
      <c r="L13" s="160"/>
      <c r="M13" s="160"/>
      <c r="N13" s="160"/>
    </row>
    <row r="14" spans="1:16" ht="12.75">
      <c r="A14" s="103" t="s">
        <v>746</v>
      </c>
      <c r="D14" s="151">
        <v>0.025503396409509948</v>
      </c>
      <c r="E14" s="151">
        <v>0.010013142249202078</v>
      </c>
      <c r="F14" s="151">
        <v>0.028172405490007223</v>
      </c>
      <c r="G14" s="151">
        <v>0.07271925958572058</v>
      </c>
      <c r="L14" s="151"/>
      <c r="M14" s="151"/>
      <c r="N14" s="151"/>
      <c r="P14" s="108"/>
    </row>
    <row r="15" spans="1:14" ht="12.75">
      <c r="A15" s="103" t="s">
        <v>747</v>
      </c>
      <c r="D15" s="160" t="s">
        <v>7</v>
      </c>
      <c r="E15" s="160" t="s">
        <v>7</v>
      </c>
      <c r="F15" s="160" t="s">
        <v>973</v>
      </c>
      <c r="G15" s="160" t="s">
        <v>970</v>
      </c>
      <c r="K15" s="108"/>
      <c r="L15" s="160"/>
      <c r="M15" s="160"/>
      <c r="N15" s="160"/>
    </row>
    <row r="16" spans="1:16" ht="12.75">
      <c r="A16" s="103" t="s">
        <v>8</v>
      </c>
      <c r="D16" s="151">
        <v>0.04521470160116448</v>
      </c>
      <c r="E16" s="151">
        <v>0.011264785030352338</v>
      </c>
      <c r="F16" s="151">
        <v>0.04318163576531022</v>
      </c>
      <c r="G16" s="151">
        <v>0.17033935654473337</v>
      </c>
      <c r="L16" s="151"/>
      <c r="M16" s="151"/>
      <c r="N16" s="151"/>
      <c r="P16" s="108"/>
    </row>
    <row r="17" spans="1:14" ht="12.75">
      <c r="A17" s="68" t="s">
        <v>9</v>
      </c>
      <c r="B17" s="68"/>
      <c r="C17" s="68"/>
      <c r="D17" s="161" t="s">
        <v>7</v>
      </c>
      <c r="E17" s="161" t="s">
        <v>7</v>
      </c>
      <c r="F17" s="161" t="s">
        <v>973</v>
      </c>
      <c r="G17" s="161" t="s">
        <v>967</v>
      </c>
      <c r="K17" s="108"/>
      <c r="L17" s="108"/>
      <c r="M17" s="160"/>
      <c r="N17" s="160"/>
    </row>
    <row r="19" ht="12.75">
      <c r="A19" s="109" t="s">
        <v>10</v>
      </c>
    </row>
    <row r="20" ht="12.75">
      <c r="A20" s="109" t="s">
        <v>11</v>
      </c>
    </row>
    <row r="21" ht="12.75">
      <c r="A21" s="109" t="s">
        <v>24</v>
      </c>
    </row>
    <row r="22" ht="12.75">
      <c r="A22" s="109" t="s">
        <v>13</v>
      </c>
    </row>
    <row r="23" ht="12.75">
      <c r="A23" s="109" t="s">
        <v>14</v>
      </c>
    </row>
    <row r="24" ht="12.75">
      <c r="A24" s="109" t="s">
        <v>19</v>
      </c>
    </row>
    <row r="25" ht="12.75">
      <c r="A25" s="109" t="s">
        <v>20</v>
      </c>
    </row>
    <row r="26" ht="12.75">
      <c r="A26" s="109" t="s">
        <v>21</v>
      </c>
    </row>
    <row r="27" ht="12.75">
      <c r="A27" s="109" t="s">
        <v>22</v>
      </c>
    </row>
    <row r="28" ht="12.75">
      <c r="A28" s="109"/>
    </row>
    <row r="29" ht="12.75">
      <c r="A29" s="109" t="s">
        <v>23</v>
      </c>
    </row>
    <row r="31" ht="12.75">
      <c r="A31" s="109" t="s">
        <v>47</v>
      </c>
    </row>
  </sheetData>
  <printOptions/>
  <pageMargins left="0.75" right="0.47"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L37"/>
  <sheetViews>
    <sheetView workbookViewId="0" topLeftCell="A1">
      <selection activeCell="A1" sqref="A1"/>
    </sheetView>
  </sheetViews>
  <sheetFormatPr defaultColWidth="9.140625" defaultRowHeight="12.75"/>
  <cols>
    <col min="1" max="1" width="26.421875" style="103" customWidth="1"/>
    <col min="2" max="2" width="11.28125" style="103" customWidth="1"/>
    <col min="3" max="3" width="12.28125" style="103" customWidth="1"/>
    <col min="4" max="4" width="12.57421875" style="103" customWidth="1"/>
    <col min="5" max="16384" width="9.140625" style="103" customWidth="1"/>
  </cols>
  <sheetData>
    <row r="1" ht="12.75">
      <c r="A1" s="102" t="s">
        <v>227</v>
      </c>
    </row>
    <row r="2" ht="12.75">
      <c r="A2" s="102" t="s">
        <v>26</v>
      </c>
    </row>
    <row r="3" ht="12.75">
      <c r="A3" s="102"/>
    </row>
    <row r="4" spans="1:12" ht="12.75">
      <c r="A4" s="126"/>
      <c r="B4" s="114"/>
      <c r="C4" s="114" t="s">
        <v>777</v>
      </c>
      <c r="D4" s="114"/>
      <c r="H4"/>
      <c r="I4"/>
      <c r="J4"/>
      <c r="K4"/>
      <c r="L4"/>
    </row>
    <row r="5" spans="1:12" ht="12.75">
      <c r="A5" s="119"/>
      <c r="B5" s="64" t="s">
        <v>778</v>
      </c>
      <c r="C5" s="64" t="s">
        <v>779</v>
      </c>
      <c r="D5" s="64" t="s">
        <v>48</v>
      </c>
      <c r="H5"/>
      <c r="I5"/>
      <c r="J5"/>
      <c r="K5"/>
      <c r="L5"/>
    </row>
    <row r="6" spans="1:12" ht="12.75">
      <c r="A6" s="68" t="s">
        <v>780</v>
      </c>
      <c r="B6" s="63" t="s">
        <v>781</v>
      </c>
      <c r="C6" s="63" t="s">
        <v>782</v>
      </c>
      <c r="D6" s="63" t="s">
        <v>783</v>
      </c>
      <c r="H6"/>
      <c r="I6"/>
      <c r="J6"/>
      <c r="K6"/>
      <c r="L6"/>
    </row>
    <row r="7" spans="3:12" ht="12.75">
      <c r="C7" s="103" t="s">
        <v>49</v>
      </c>
      <c r="H7"/>
      <c r="I7"/>
      <c r="J7"/>
      <c r="K7"/>
      <c r="L7"/>
    </row>
    <row r="8" spans="1:12" ht="12.75">
      <c r="A8" s="103" t="s">
        <v>705</v>
      </c>
      <c r="B8" s="168">
        <v>1</v>
      </c>
      <c r="C8" s="168">
        <v>1</v>
      </c>
      <c r="D8" s="168">
        <v>1</v>
      </c>
      <c r="H8"/>
      <c r="I8"/>
      <c r="J8"/>
      <c r="K8"/>
      <c r="L8"/>
    </row>
    <row r="9" spans="2:12" ht="12.75">
      <c r="B9" s="168"/>
      <c r="C9" s="168"/>
      <c r="D9" s="168"/>
      <c r="H9"/>
      <c r="I9"/>
      <c r="J9"/>
      <c r="K9"/>
      <c r="L9"/>
    </row>
    <row r="10" spans="1:12" ht="12.75">
      <c r="A10" s="103" t="s">
        <v>784</v>
      </c>
      <c r="B10" s="168">
        <v>0.5967562981334029</v>
      </c>
      <c r="C10" s="168">
        <v>0.346</v>
      </c>
      <c r="D10" s="168">
        <v>0.05700871898054997</v>
      </c>
      <c r="H10"/>
      <c r="I10"/>
      <c r="J10"/>
      <c r="K10"/>
      <c r="L10"/>
    </row>
    <row r="11" spans="2:12" ht="12.75">
      <c r="B11" s="167" t="s">
        <v>27</v>
      </c>
      <c r="C11" s="167" t="s">
        <v>28</v>
      </c>
      <c r="D11" s="167" t="s">
        <v>29</v>
      </c>
      <c r="H11"/>
      <c r="I11"/>
      <c r="J11"/>
      <c r="K11"/>
      <c r="L11"/>
    </row>
    <row r="12" spans="1:12" ht="12.75">
      <c r="A12" s="103" t="s">
        <v>785</v>
      </c>
      <c r="B12" s="168">
        <v>0.13774311447591697</v>
      </c>
      <c r="C12" s="168">
        <v>0.181</v>
      </c>
      <c r="D12" s="168">
        <v>0.11133467471495641</v>
      </c>
      <c r="H12"/>
      <c r="I12"/>
      <c r="J12"/>
      <c r="K12"/>
      <c r="L12"/>
    </row>
    <row r="13" spans="2:12" ht="12.75">
      <c r="B13" s="167" t="s">
        <v>30</v>
      </c>
      <c r="C13" s="167" t="s">
        <v>31</v>
      </c>
      <c r="D13" s="167" t="s">
        <v>32</v>
      </c>
      <c r="H13"/>
      <c r="I13"/>
      <c r="J13"/>
      <c r="K13"/>
      <c r="L13"/>
    </row>
    <row r="14" spans="1:12" ht="12.75">
      <c r="A14" s="108" t="s">
        <v>786</v>
      </c>
      <c r="B14" s="168">
        <v>0.18992298655527998</v>
      </c>
      <c r="C14" s="168">
        <v>0.333</v>
      </c>
      <c r="D14" s="168">
        <v>0.18309859154929578</v>
      </c>
      <c r="H14" s="125"/>
      <c r="I14"/>
      <c r="J14"/>
      <c r="K14"/>
      <c r="L14"/>
    </row>
    <row r="15" spans="2:12" ht="12.75">
      <c r="B15" s="167" t="s">
        <v>33</v>
      </c>
      <c r="C15" s="167" t="s">
        <v>34</v>
      </c>
      <c r="D15" s="167" t="s">
        <v>35</v>
      </c>
      <c r="H15"/>
      <c r="I15"/>
      <c r="J15"/>
      <c r="K15"/>
      <c r="L15"/>
    </row>
    <row r="16" spans="1:12" ht="12.75">
      <c r="A16" s="108" t="s">
        <v>787</v>
      </c>
      <c r="B16" s="168">
        <v>0.07557760083540008</v>
      </c>
      <c r="C16" s="168">
        <v>0.14</v>
      </c>
      <c r="D16" s="168">
        <v>0.6485580147551978</v>
      </c>
      <c r="H16" s="125"/>
      <c r="I16"/>
      <c r="J16"/>
      <c r="K16"/>
      <c r="L16"/>
    </row>
    <row r="17" spans="1:12" ht="12.75">
      <c r="A17" s="68"/>
      <c r="B17" s="169" t="s">
        <v>36</v>
      </c>
      <c r="C17" s="169" t="s">
        <v>37</v>
      </c>
      <c r="D17" s="169" t="s">
        <v>38</v>
      </c>
      <c r="H17"/>
      <c r="I17"/>
      <c r="J17"/>
      <c r="K17"/>
      <c r="L17"/>
    </row>
    <row r="18" spans="2:12" ht="12.75">
      <c r="B18" s="162"/>
      <c r="C18" s="162"/>
      <c r="D18" s="162"/>
      <c r="H18"/>
      <c r="I18"/>
      <c r="J18"/>
      <c r="K18"/>
      <c r="L18"/>
    </row>
    <row r="19" spans="1:12" ht="12.75">
      <c r="A19" s="9" t="s">
        <v>10</v>
      </c>
      <c r="I19"/>
      <c r="J19"/>
      <c r="K19"/>
      <c r="L19"/>
    </row>
    <row r="20" spans="1:12" ht="12.75">
      <c r="A20" s="9" t="s">
        <v>11</v>
      </c>
      <c r="I20"/>
      <c r="J20"/>
      <c r="K20"/>
      <c r="L20"/>
    </row>
    <row r="21" spans="1:12" ht="12.75">
      <c r="A21" s="9" t="s">
        <v>12</v>
      </c>
      <c r="I21"/>
      <c r="J21"/>
      <c r="K21"/>
      <c r="L21"/>
    </row>
    <row r="22" spans="1:12" ht="12.75">
      <c r="A22" s="9" t="s">
        <v>13</v>
      </c>
      <c r="I22"/>
      <c r="J22"/>
      <c r="K22"/>
      <c r="L22"/>
    </row>
    <row r="23" spans="1:12" ht="12.75">
      <c r="A23" s="9" t="s">
        <v>14</v>
      </c>
      <c r="I23"/>
      <c r="J23"/>
      <c r="K23"/>
      <c r="L23"/>
    </row>
    <row r="24" spans="1:12" ht="12.75">
      <c r="A24" s="9" t="s">
        <v>19</v>
      </c>
      <c r="I24"/>
      <c r="J24"/>
      <c r="K24"/>
      <c r="L24"/>
    </row>
    <row r="25" spans="1:12" ht="12.75">
      <c r="A25" s="9" t="s">
        <v>20</v>
      </c>
      <c r="I25"/>
      <c r="J25"/>
      <c r="K25"/>
      <c r="L25"/>
    </row>
    <row r="26" spans="1:12" ht="12.75">
      <c r="A26" s="9" t="s">
        <v>21</v>
      </c>
      <c r="I26"/>
      <c r="J26"/>
      <c r="K26"/>
      <c r="L26"/>
    </row>
    <row r="27" spans="1:12" ht="12.75">
      <c r="A27" s="9" t="s">
        <v>52</v>
      </c>
      <c r="I27"/>
      <c r="J27"/>
      <c r="K27"/>
      <c r="L27"/>
    </row>
    <row r="28" spans="1:12" ht="12.75">
      <c r="A28" s="9" t="s">
        <v>83</v>
      </c>
      <c r="I28"/>
      <c r="J28"/>
      <c r="K28"/>
      <c r="L28"/>
    </row>
    <row r="29" spans="1:12" ht="12.75">
      <c r="A29" s="9" t="s">
        <v>84</v>
      </c>
      <c r="I29"/>
      <c r="J29"/>
      <c r="K29"/>
      <c r="L29"/>
    </row>
    <row r="30" spans="1:12" ht="12.75">
      <c r="A30" s="9" t="s">
        <v>85</v>
      </c>
      <c r="I30"/>
      <c r="J30"/>
      <c r="K30"/>
      <c r="L30"/>
    </row>
    <row r="31" spans="1:12" ht="12.75">
      <c r="A31" s="9" t="s">
        <v>86</v>
      </c>
      <c r="I31"/>
      <c r="J31"/>
      <c r="K31"/>
      <c r="L31"/>
    </row>
    <row r="32" spans="1:12" ht="12.75">
      <c r="A32" s="9" t="s">
        <v>87</v>
      </c>
      <c r="I32"/>
      <c r="J32"/>
      <c r="K32"/>
      <c r="L32"/>
    </row>
    <row r="33" spans="1:12" ht="12.75">
      <c r="A33" s="9" t="s">
        <v>22</v>
      </c>
      <c r="I33"/>
      <c r="J33"/>
      <c r="K33"/>
      <c r="L33"/>
    </row>
    <row r="34" spans="1:12" ht="12.75">
      <c r="A34" s="9"/>
      <c r="I34"/>
      <c r="J34"/>
      <c r="K34"/>
      <c r="L34"/>
    </row>
    <row r="35" spans="1:12" ht="12.75">
      <c r="A35" s="9" t="s">
        <v>23</v>
      </c>
      <c r="I35"/>
      <c r="J35"/>
      <c r="K35"/>
      <c r="L35"/>
    </row>
    <row r="36" spans="9:12" ht="12.75">
      <c r="I36"/>
      <c r="J36"/>
      <c r="K36"/>
      <c r="L36"/>
    </row>
    <row r="37" ht="12.75">
      <c r="A37" s="9" t="s">
        <v>47</v>
      </c>
    </row>
  </sheetData>
  <printOptions/>
  <pageMargins left="0.75" right="0.44"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2.75"/>
  <cols>
    <col min="1" max="1" width="36.57421875" style="103" customWidth="1"/>
    <col min="2" max="16384" width="9.140625" style="103" customWidth="1"/>
  </cols>
  <sheetData>
    <row r="1" ht="12.75">
      <c r="A1" s="102" t="s">
        <v>229</v>
      </c>
    </row>
    <row r="2" ht="12.75">
      <c r="A2" s="102" t="s">
        <v>15</v>
      </c>
    </row>
    <row r="4" spans="1:2" ht="12.75">
      <c r="A4" s="126" t="s">
        <v>788</v>
      </c>
      <c r="B4" s="126"/>
    </row>
    <row r="5" spans="1:6" ht="12.75">
      <c r="A5" s="68" t="s">
        <v>88</v>
      </c>
      <c r="B5" s="68" t="s">
        <v>691</v>
      </c>
      <c r="C5" s="119"/>
      <c r="D5" s="119"/>
      <c r="E5" s="119"/>
      <c r="F5" s="119"/>
    </row>
    <row r="6" spans="3:6" ht="12.75">
      <c r="C6" s="119"/>
      <c r="D6" s="119"/>
      <c r="E6" s="119"/>
      <c r="F6" s="157"/>
    </row>
    <row r="7" spans="1:6" ht="12.75">
      <c r="A7" s="103" t="s">
        <v>705</v>
      </c>
      <c r="B7" s="147">
        <v>1</v>
      </c>
      <c r="C7" s="119"/>
      <c r="D7" s="119"/>
      <c r="E7" s="119"/>
      <c r="F7" s="163"/>
    </row>
    <row r="8" spans="2:6" ht="12.75">
      <c r="B8" s="147"/>
      <c r="C8" s="119"/>
      <c r="D8" s="119"/>
      <c r="E8" s="119"/>
      <c r="F8" s="163"/>
    </row>
    <row r="9" spans="1:6" ht="12.75">
      <c r="A9" s="103" t="s">
        <v>789</v>
      </c>
      <c r="B9" s="147">
        <v>0.858</v>
      </c>
      <c r="C9" s="119"/>
      <c r="D9" s="119"/>
      <c r="E9" s="119"/>
      <c r="F9" s="163"/>
    </row>
    <row r="10" spans="2:6" ht="12.75">
      <c r="B10" s="173" t="s">
        <v>89</v>
      </c>
      <c r="C10" s="119"/>
      <c r="D10" s="119"/>
      <c r="E10" s="119"/>
      <c r="F10" s="163"/>
    </row>
    <row r="11" spans="1:6" ht="12.75">
      <c r="A11" s="103" t="s">
        <v>790</v>
      </c>
      <c r="B11" s="147">
        <v>0.821</v>
      </c>
      <c r="C11" s="119"/>
      <c r="D11" s="119"/>
      <c r="E11" s="119"/>
      <c r="F11" s="163"/>
    </row>
    <row r="12" spans="2:6" ht="12.75">
      <c r="B12" s="173" t="s">
        <v>51</v>
      </c>
      <c r="C12" s="119"/>
      <c r="D12" s="119"/>
      <c r="E12" s="119"/>
      <c r="F12" s="163"/>
    </row>
    <row r="13" spans="1:6" ht="12.75">
      <c r="A13" s="103" t="s">
        <v>791</v>
      </c>
      <c r="B13" s="147">
        <v>0.689</v>
      </c>
      <c r="C13" s="119"/>
      <c r="D13" s="119"/>
      <c r="E13" s="119"/>
      <c r="F13" s="163"/>
    </row>
    <row r="14" spans="2:6" ht="12.75">
      <c r="B14" s="173" t="s">
        <v>39</v>
      </c>
      <c r="C14" s="119"/>
      <c r="D14" s="119"/>
      <c r="E14" s="119"/>
      <c r="F14" s="163"/>
    </row>
    <row r="15" spans="1:6" ht="12.75">
      <c r="A15" s="103" t="s">
        <v>792</v>
      </c>
      <c r="B15" s="147">
        <v>0.485</v>
      </c>
      <c r="C15" s="119"/>
      <c r="D15" s="119"/>
      <c r="E15" s="119"/>
      <c r="F15" s="163"/>
    </row>
    <row r="16" spans="1:6" ht="12.75">
      <c r="A16" s="68"/>
      <c r="B16" s="68" t="s">
        <v>90</v>
      </c>
      <c r="C16" s="119"/>
      <c r="D16" s="119"/>
      <c r="E16" s="119"/>
      <c r="F16" s="119"/>
    </row>
    <row r="18" ht="12.75">
      <c r="A18" s="9" t="s">
        <v>10</v>
      </c>
    </row>
    <row r="19" ht="12.75">
      <c r="A19" s="9" t="s">
        <v>11</v>
      </c>
    </row>
    <row r="20" ht="12.75">
      <c r="A20" s="9" t="s">
        <v>91</v>
      </c>
    </row>
    <row r="21" ht="12.75">
      <c r="A21" s="9" t="s">
        <v>92</v>
      </c>
    </row>
    <row r="22" ht="12.75">
      <c r="A22" s="9" t="s">
        <v>93</v>
      </c>
    </row>
    <row r="23" ht="12.75">
      <c r="A23" s="9" t="s">
        <v>22</v>
      </c>
    </row>
    <row r="24" ht="12.75">
      <c r="A24" s="9"/>
    </row>
    <row r="25" ht="12.75">
      <c r="A25" s="9" t="s">
        <v>23</v>
      </c>
    </row>
    <row r="27" ht="12.75">
      <c r="A27" s="9" t="s">
        <v>47</v>
      </c>
    </row>
  </sheetData>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L32"/>
  <sheetViews>
    <sheetView workbookViewId="0" topLeftCell="A1">
      <selection activeCell="A1" sqref="A1"/>
    </sheetView>
  </sheetViews>
  <sheetFormatPr defaultColWidth="9.140625" defaultRowHeight="12.75"/>
  <cols>
    <col min="1" max="1" width="19.57421875" style="103" customWidth="1"/>
    <col min="2" max="2" width="12.00390625" style="103" customWidth="1"/>
    <col min="3" max="3" width="13.421875" style="103" customWidth="1"/>
    <col min="4" max="4" width="11.7109375" style="103" customWidth="1"/>
    <col min="5" max="16384" width="9.140625" style="103" customWidth="1"/>
  </cols>
  <sheetData>
    <row r="1" ht="12.75">
      <c r="A1" s="102" t="s">
        <v>230</v>
      </c>
    </row>
    <row r="2" ht="12.75">
      <c r="A2" s="102" t="s">
        <v>43</v>
      </c>
    </row>
    <row r="3" ht="12.75">
      <c r="A3" s="102"/>
    </row>
    <row r="4" spans="1:12" ht="12.75">
      <c r="A4" s="126"/>
      <c r="B4" s="114"/>
      <c r="C4" s="114" t="s">
        <v>777</v>
      </c>
      <c r="D4" s="114"/>
      <c r="I4"/>
      <c r="J4"/>
      <c r="K4"/>
      <c r="L4"/>
    </row>
    <row r="5" spans="1:12" ht="12.75">
      <c r="A5" s="119"/>
      <c r="B5" s="64" t="s">
        <v>778</v>
      </c>
      <c r="C5" s="64" t="s">
        <v>779</v>
      </c>
      <c r="D5" s="64" t="s">
        <v>48</v>
      </c>
      <c r="I5"/>
      <c r="J5"/>
      <c r="K5"/>
      <c r="L5"/>
    </row>
    <row r="6" spans="1:12" ht="12.75">
      <c r="A6" s="68" t="s">
        <v>704</v>
      </c>
      <c r="B6" s="63" t="s">
        <v>781</v>
      </c>
      <c r="C6" s="63" t="s">
        <v>782</v>
      </c>
      <c r="D6" s="63" t="s">
        <v>783</v>
      </c>
      <c r="I6"/>
      <c r="J6"/>
      <c r="K6"/>
      <c r="L6"/>
    </row>
    <row r="7" spans="9:12" ht="12.75">
      <c r="I7"/>
      <c r="J7"/>
      <c r="K7"/>
      <c r="L7"/>
    </row>
    <row r="8" spans="1:12" ht="12.75">
      <c r="A8" s="103" t="s">
        <v>705</v>
      </c>
      <c r="B8" s="151">
        <v>1</v>
      </c>
      <c r="C8" s="151">
        <v>1</v>
      </c>
      <c r="D8" s="151">
        <v>1</v>
      </c>
      <c r="I8"/>
      <c r="J8"/>
      <c r="K8"/>
      <c r="L8"/>
    </row>
    <row r="9" spans="2:12" ht="12.75">
      <c r="B9" s="151"/>
      <c r="C9" s="151"/>
      <c r="D9" s="151"/>
      <c r="I9"/>
      <c r="J9"/>
      <c r="K9"/>
      <c r="L9"/>
    </row>
    <row r="10" spans="1:12" ht="12.75">
      <c r="A10" s="108" t="s">
        <v>94</v>
      </c>
      <c r="B10" s="151">
        <v>0.162</v>
      </c>
      <c r="C10" s="151">
        <v>0.24</v>
      </c>
      <c r="D10" s="151">
        <v>0.441</v>
      </c>
      <c r="I10"/>
      <c r="J10"/>
      <c r="K10"/>
      <c r="L10"/>
    </row>
    <row r="11" spans="2:12" ht="12.75">
      <c r="B11" s="167" t="s">
        <v>970</v>
      </c>
      <c r="C11" s="167" t="s">
        <v>98</v>
      </c>
      <c r="D11" s="167" t="s">
        <v>39</v>
      </c>
      <c r="I11"/>
      <c r="J11"/>
      <c r="K11"/>
      <c r="L11"/>
    </row>
    <row r="12" spans="1:12" ht="12.75">
      <c r="A12" s="108" t="s">
        <v>95</v>
      </c>
      <c r="B12" s="168">
        <v>0.277</v>
      </c>
      <c r="C12" s="168">
        <v>0.257</v>
      </c>
      <c r="D12" s="168">
        <v>0.334</v>
      </c>
      <c r="I12"/>
      <c r="J12"/>
      <c r="K12"/>
      <c r="L12"/>
    </row>
    <row r="13" spans="2:12" ht="12.75">
      <c r="B13" s="167" t="s">
        <v>970</v>
      </c>
      <c r="C13" s="167" t="s">
        <v>50</v>
      </c>
      <c r="D13" s="167" t="s">
        <v>50</v>
      </c>
      <c r="I13"/>
      <c r="J13"/>
      <c r="K13"/>
      <c r="L13"/>
    </row>
    <row r="14" spans="1:12" ht="12.75">
      <c r="A14" s="108" t="s">
        <v>96</v>
      </c>
      <c r="B14" s="168">
        <v>0.212</v>
      </c>
      <c r="C14" s="168">
        <v>0.2</v>
      </c>
      <c r="D14" s="168">
        <v>0.117</v>
      </c>
      <c r="I14"/>
      <c r="J14"/>
      <c r="K14"/>
      <c r="L14"/>
    </row>
    <row r="15" spans="2:12" ht="12.75">
      <c r="B15" s="167" t="s">
        <v>974</v>
      </c>
      <c r="C15" s="167" t="s">
        <v>50</v>
      </c>
      <c r="D15" s="167" t="s">
        <v>40</v>
      </c>
      <c r="I15"/>
      <c r="J15"/>
      <c r="K15"/>
      <c r="L15"/>
    </row>
    <row r="16" spans="1:12" ht="12.75">
      <c r="A16" s="108" t="s">
        <v>97</v>
      </c>
      <c r="B16" s="168">
        <v>0.349</v>
      </c>
      <c r="C16" s="168">
        <v>0.303</v>
      </c>
      <c r="D16" s="168">
        <v>0.108</v>
      </c>
      <c r="I16"/>
      <c r="J16"/>
      <c r="K16"/>
      <c r="L16"/>
    </row>
    <row r="17" spans="1:12" ht="12.75">
      <c r="A17" s="68"/>
      <c r="B17" s="169" t="s">
        <v>968</v>
      </c>
      <c r="C17" s="169" t="s">
        <v>89</v>
      </c>
      <c r="D17" s="169" t="s">
        <v>40</v>
      </c>
      <c r="I17"/>
      <c r="J17"/>
      <c r="K17"/>
      <c r="L17"/>
    </row>
    <row r="18" spans="2:12" ht="12.75">
      <c r="B18" s="162"/>
      <c r="C18" s="162"/>
      <c r="D18" s="162"/>
      <c r="I18"/>
      <c r="J18"/>
      <c r="K18"/>
      <c r="L18"/>
    </row>
    <row r="19" spans="1:12" ht="12.75">
      <c r="A19" s="9" t="s">
        <v>10</v>
      </c>
      <c r="I19"/>
      <c r="J19"/>
      <c r="K19"/>
      <c r="L19"/>
    </row>
    <row r="20" spans="1:12" ht="12.75">
      <c r="A20" s="9" t="s">
        <v>11</v>
      </c>
      <c r="I20"/>
      <c r="J20"/>
      <c r="K20"/>
      <c r="L20"/>
    </row>
    <row r="21" spans="1:12" ht="12.75">
      <c r="A21" s="9" t="s">
        <v>12</v>
      </c>
      <c r="I21"/>
      <c r="J21"/>
      <c r="K21"/>
      <c r="L21"/>
    </row>
    <row r="22" spans="1:12" ht="12.75">
      <c r="A22" s="9" t="s">
        <v>13</v>
      </c>
      <c r="I22"/>
      <c r="J22"/>
      <c r="K22"/>
      <c r="L22"/>
    </row>
    <row r="23" spans="1:12" ht="12.75">
      <c r="A23" s="9" t="s">
        <v>14</v>
      </c>
      <c r="I23"/>
      <c r="J23"/>
      <c r="K23"/>
      <c r="L23"/>
    </row>
    <row r="24" spans="1:12" ht="12.75">
      <c r="A24" s="9" t="s">
        <v>19</v>
      </c>
      <c r="I24"/>
      <c r="J24"/>
      <c r="K24"/>
      <c r="L24"/>
    </row>
    <row r="25" spans="1:12" ht="12.75">
      <c r="A25" s="9" t="s">
        <v>20</v>
      </c>
      <c r="I25"/>
      <c r="J25"/>
      <c r="K25"/>
      <c r="L25"/>
    </row>
    <row r="26" spans="1:12" ht="12.75">
      <c r="A26" s="9" t="s">
        <v>41</v>
      </c>
      <c r="I26"/>
      <c r="J26"/>
      <c r="K26"/>
      <c r="L26"/>
    </row>
    <row r="27" spans="1:12" ht="12.75">
      <c r="A27" s="9" t="s">
        <v>42</v>
      </c>
      <c r="I27"/>
      <c r="J27"/>
      <c r="K27"/>
      <c r="L27"/>
    </row>
    <row r="28" spans="1:12" ht="12.75">
      <c r="A28" s="9" t="s">
        <v>22</v>
      </c>
      <c r="I28"/>
      <c r="J28"/>
      <c r="K28"/>
      <c r="L28"/>
    </row>
    <row r="29" spans="1:12" ht="12.75">
      <c r="A29" s="9"/>
      <c r="I29"/>
      <c r="J29"/>
      <c r="K29"/>
      <c r="L29"/>
    </row>
    <row r="30" spans="1:12" ht="12.75">
      <c r="A30" s="9" t="s">
        <v>23</v>
      </c>
      <c r="I30"/>
      <c r="J30"/>
      <c r="K30"/>
      <c r="L30"/>
    </row>
    <row r="31" spans="9:12" ht="12.75">
      <c r="I31"/>
      <c r="J31"/>
      <c r="K31"/>
      <c r="L31"/>
    </row>
    <row r="32" ht="12.75">
      <c r="A32" s="9" t="s">
        <v>47</v>
      </c>
    </row>
  </sheetData>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E28"/>
  <sheetViews>
    <sheetView workbookViewId="0" topLeftCell="A1">
      <selection activeCell="A1" sqref="A1"/>
    </sheetView>
  </sheetViews>
  <sheetFormatPr defaultColWidth="9.140625" defaultRowHeight="12.75"/>
  <cols>
    <col min="1" max="1" width="57.28125" style="103" customWidth="1"/>
    <col min="2" max="2" width="10.7109375" style="103" customWidth="1"/>
    <col min="3" max="16384" width="9.140625" style="103" customWidth="1"/>
  </cols>
  <sheetData>
    <row r="1" ht="12.75">
      <c r="A1" s="102" t="s">
        <v>231</v>
      </c>
    </row>
    <row r="2" ht="12.75">
      <c r="A2" s="102" t="s">
        <v>46</v>
      </c>
    </row>
    <row r="3" ht="12.75">
      <c r="A3" s="102"/>
    </row>
    <row r="4" spans="1:5" ht="12.75">
      <c r="A4" s="81" t="s">
        <v>751</v>
      </c>
      <c r="B4" s="82" t="s">
        <v>691</v>
      </c>
      <c r="C4" s="119"/>
      <c r="D4" s="119"/>
      <c r="E4" s="119"/>
    </row>
    <row r="5" spans="1:5" ht="12.75">
      <c r="A5" s="103" t="s">
        <v>959</v>
      </c>
      <c r="B5" s="168">
        <v>1</v>
      </c>
      <c r="C5" s="119"/>
      <c r="D5" s="119"/>
      <c r="E5" s="119"/>
    </row>
    <row r="6" spans="1:5" ht="12.75">
      <c r="A6" s="108" t="s">
        <v>960</v>
      </c>
      <c r="B6" s="168">
        <v>0.452</v>
      </c>
      <c r="C6" s="119"/>
      <c r="D6" s="119"/>
      <c r="E6" s="119"/>
    </row>
    <row r="7" spans="2:5" ht="12.75">
      <c r="B7" s="167" t="s">
        <v>44</v>
      </c>
      <c r="C7" s="119"/>
      <c r="D7" s="119"/>
      <c r="E7" s="119"/>
    </row>
    <row r="8" spans="1:5" ht="12.75">
      <c r="A8" s="108" t="s">
        <v>961</v>
      </c>
      <c r="B8" s="168">
        <v>0.413</v>
      </c>
      <c r="C8" s="119"/>
      <c r="D8" s="119"/>
      <c r="E8" s="119"/>
    </row>
    <row r="9" spans="2:5" ht="12.75">
      <c r="B9" s="167" t="s">
        <v>44</v>
      </c>
      <c r="C9" s="119"/>
      <c r="D9" s="119"/>
      <c r="E9" s="119"/>
    </row>
    <row r="10" spans="1:5" ht="12.75">
      <c r="A10" s="108" t="s">
        <v>962</v>
      </c>
      <c r="B10" s="168">
        <v>0.134</v>
      </c>
      <c r="C10" s="119"/>
      <c r="D10" s="119"/>
      <c r="E10" s="119"/>
    </row>
    <row r="11" spans="2:5" ht="12.75">
      <c r="B11" s="167" t="s">
        <v>51</v>
      </c>
      <c r="C11" s="119"/>
      <c r="D11" s="119"/>
      <c r="E11" s="119"/>
    </row>
    <row r="12" spans="2:5" ht="12.75">
      <c r="B12" s="170"/>
      <c r="C12" s="119"/>
      <c r="D12" s="119"/>
      <c r="E12" s="119"/>
    </row>
    <row r="13" spans="1:5" ht="12.75">
      <c r="A13" s="103" t="s">
        <v>963</v>
      </c>
      <c r="B13" s="168">
        <v>1</v>
      </c>
      <c r="C13" s="119"/>
      <c r="D13" s="119"/>
      <c r="E13" s="119"/>
    </row>
    <row r="14" spans="1:5" ht="12.75">
      <c r="A14" s="108" t="s">
        <v>761</v>
      </c>
      <c r="B14" s="168">
        <v>0.502</v>
      </c>
      <c r="C14" s="119"/>
      <c r="D14" s="119"/>
      <c r="E14" s="119"/>
    </row>
    <row r="15" spans="2:5" ht="12.75">
      <c r="B15" s="167" t="s">
        <v>45</v>
      </c>
      <c r="C15" s="119"/>
      <c r="D15" s="119"/>
      <c r="E15" s="119"/>
    </row>
    <row r="16" spans="1:5" ht="12.75">
      <c r="A16" s="108" t="s">
        <v>762</v>
      </c>
      <c r="B16" s="168">
        <v>0.498</v>
      </c>
      <c r="C16" s="119"/>
      <c r="D16" s="119"/>
      <c r="E16" s="119"/>
    </row>
    <row r="17" spans="1:5" ht="12.75">
      <c r="A17" s="68"/>
      <c r="B17" s="169" t="s">
        <v>45</v>
      </c>
      <c r="C17" s="119"/>
      <c r="D17" s="119"/>
      <c r="E17" s="119"/>
    </row>
    <row r="19" ht="12.75">
      <c r="A19" s="9" t="s">
        <v>10</v>
      </c>
    </row>
    <row r="20" ht="12.75">
      <c r="A20" s="9" t="s">
        <v>11</v>
      </c>
    </row>
    <row r="21" ht="12.75">
      <c r="A21" s="9" t="s">
        <v>91</v>
      </c>
    </row>
    <row r="22" ht="12.75">
      <c r="A22" s="9" t="s">
        <v>92</v>
      </c>
    </row>
    <row r="23" ht="12.75">
      <c r="A23" s="9" t="s">
        <v>93</v>
      </c>
    </row>
    <row r="24" ht="12.75">
      <c r="A24" s="9" t="s">
        <v>22</v>
      </c>
    </row>
    <row r="25" ht="12.75">
      <c r="A25" s="9"/>
    </row>
    <row r="26" ht="12.75">
      <c r="A26" s="9" t="s">
        <v>23</v>
      </c>
    </row>
    <row r="28" ht="12.75">
      <c r="A28" s="9" t="s">
        <v>47</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53.140625" style="0" customWidth="1"/>
    <col min="2" max="5" width="10.140625" style="0" bestFit="1" customWidth="1"/>
  </cols>
  <sheetData>
    <row r="1" ht="12.75">
      <c r="A1" s="2" t="s">
        <v>866</v>
      </c>
    </row>
    <row r="2" ht="12.75">
      <c r="A2" s="2" t="s">
        <v>867</v>
      </c>
    </row>
    <row r="4" spans="1:5" ht="12.75">
      <c r="A4" s="29" t="s">
        <v>842</v>
      </c>
      <c r="B4" s="37">
        <v>1984</v>
      </c>
      <c r="C4" s="37">
        <v>1989</v>
      </c>
      <c r="D4" s="37">
        <v>1994</v>
      </c>
      <c r="E4" s="37">
        <v>1999</v>
      </c>
    </row>
    <row r="5" spans="2:5" ht="12.75">
      <c r="B5" s="205" t="s">
        <v>843</v>
      </c>
      <c r="C5" s="205"/>
      <c r="D5" s="205"/>
      <c r="E5" s="205"/>
    </row>
    <row r="6" spans="1:5" ht="12.75">
      <c r="A6" t="s">
        <v>868</v>
      </c>
      <c r="B6" s="41">
        <v>27967944</v>
      </c>
      <c r="C6" s="41">
        <v>30871346</v>
      </c>
      <c r="D6" s="41">
        <v>33125154</v>
      </c>
      <c r="E6" s="41">
        <v>34459236</v>
      </c>
    </row>
    <row r="7" spans="1:5" ht="12.75">
      <c r="A7" t="s">
        <v>869</v>
      </c>
      <c r="B7" s="1">
        <v>4094565</v>
      </c>
      <c r="C7" s="1">
        <v>3946598</v>
      </c>
      <c r="D7" s="1">
        <v>3844871</v>
      </c>
      <c r="E7" s="1">
        <v>3700889</v>
      </c>
    </row>
    <row r="8" spans="1:5" ht="12.75">
      <c r="A8" s="38"/>
      <c r="B8" s="42"/>
      <c r="C8" s="42"/>
      <c r="D8" s="42"/>
      <c r="E8" s="39"/>
    </row>
    <row r="9" spans="1:5" ht="12.75">
      <c r="A9" s="38"/>
      <c r="B9" s="206" t="s">
        <v>691</v>
      </c>
      <c r="C9" s="205"/>
      <c r="D9" s="205"/>
      <c r="E9" s="205"/>
    </row>
    <row r="10" spans="1:5" ht="12.75">
      <c r="A10" s="27" t="s">
        <v>870</v>
      </c>
      <c r="B10" s="43">
        <v>14.6</v>
      </c>
      <c r="C10" s="44">
        <v>12.8</v>
      </c>
      <c r="D10" s="44">
        <v>11.6</v>
      </c>
      <c r="E10" s="44">
        <v>10.7</v>
      </c>
    </row>
    <row r="11" spans="1:5" ht="12.75">
      <c r="A11" s="27" t="s">
        <v>871</v>
      </c>
      <c r="B11" s="43">
        <v>100</v>
      </c>
      <c r="C11" s="45">
        <v>100</v>
      </c>
      <c r="D11" s="45">
        <v>100</v>
      </c>
      <c r="E11" s="45">
        <v>100</v>
      </c>
    </row>
    <row r="12" spans="1:5" ht="12.75">
      <c r="A12" t="s">
        <v>872</v>
      </c>
      <c r="B12" s="46">
        <v>68.9</v>
      </c>
      <c r="C12" s="46">
        <v>64.5</v>
      </c>
      <c r="D12" s="46">
        <v>57.1</v>
      </c>
      <c r="E12" s="46">
        <v>65.5</v>
      </c>
    </row>
    <row r="13" spans="1:5" ht="12.75">
      <c r="A13" t="s">
        <v>873</v>
      </c>
      <c r="B13" s="46">
        <v>26</v>
      </c>
      <c r="C13" s="46">
        <v>28.4</v>
      </c>
      <c r="D13" s="46">
        <v>36.1</v>
      </c>
      <c r="E13" s="46">
        <v>25.9</v>
      </c>
    </row>
    <row r="14" spans="1:5" ht="12.75">
      <c r="A14" s="4" t="s">
        <v>874</v>
      </c>
      <c r="B14" s="47">
        <v>5.1</v>
      </c>
      <c r="C14" s="47">
        <v>7.1</v>
      </c>
      <c r="D14" s="47">
        <v>6.8</v>
      </c>
      <c r="E14" s="47">
        <v>8.5</v>
      </c>
    </row>
    <row r="16" s="10" customFormat="1" ht="12.75">
      <c r="A16" s="10" t="s">
        <v>875</v>
      </c>
    </row>
    <row r="17" s="10" customFormat="1" ht="12.75">
      <c r="A17" s="10" t="s">
        <v>876</v>
      </c>
    </row>
    <row r="18" s="10" customFormat="1" ht="12.75"/>
    <row r="19" s="10" customFormat="1" ht="12.75">
      <c r="A19" s="10" t="s">
        <v>877</v>
      </c>
    </row>
    <row r="20" s="10" customFormat="1" ht="12.75">
      <c r="A20" s="10" t="s">
        <v>878</v>
      </c>
    </row>
    <row r="21" s="10" customFormat="1" ht="12.75"/>
    <row r="22" s="10" customFormat="1" ht="12.75">
      <c r="A22" s="10" t="s">
        <v>838</v>
      </c>
    </row>
  </sheetData>
  <mergeCells count="2">
    <mergeCell ref="B5:E5"/>
    <mergeCell ref="B9:E9"/>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E43"/>
  <sheetViews>
    <sheetView workbookViewId="0" topLeftCell="A1">
      <selection activeCell="A1" sqref="A1"/>
    </sheetView>
  </sheetViews>
  <sheetFormatPr defaultColWidth="9.140625" defaultRowHeight="12.75"/>
  <cols>
    <col min="1" max="1" width="9.7109375" style="0" customWidth="1"/>
    <col min="2" max="2" width="12.421875" style="3" customWidth="1"/>
    <col min="3" max="3" width="12.140625" style="3" customWidth="1"/>
    <col min="4" max="4" width="11.140625" style="3" customWidth="1"/>
    <col min="5" max="5" width="18.421875" style="3" customWidth="1"/>
  </cols>
  <sheetData>
    <row r="1" ht="12.75">
      <c r="A1" s="2" t="s">
        <v>879</v>
      </c>
    </row>
    <row r="2" ht="12.75">
      <c r="A2" s="2" t="s">
        <v>880</v>
      </c>
    </row>
    <row r="3" ht="12.75">
      <c r="A3" s="2"/>
    </row>
    <row r="4" ht="12.75">
      <c r="A4" s="2"/>
    </row>
    <row r="5" spans="1:5" ht="12.75">
      <c r="A5" s="18" t="s">
        <v>881</v>
      </c>
      <c r="B5" s="18" t="s">
        <v>882</v>
      </c>
      <c r="C5" s="18" t="s">
        <v>883</v>
      </c>
      <c r="D5" s="18" t="s">
        <v>884</v>
      </c>
      <c r="E5" s="18"/>
    </row>
    <row r="6" spans="1:5" ht="12.75">
      <c r="A6" s="16" t="s">
        <v>885</v>
      </c>
      <c r="B6" s="16" t="s">
        <v>886</v>
      </c>
      <c r="C6" s="16" t="s">
        <v>887</v>
      </c>
      <c r="D6" s="16" t="s">
        <v>886</v>
      </c>
      <c r="E6" s="16" t="s">
        <v>705</v>
      </c>
    </row>
    <row r="7" spans="1:5" ht="12.75">
      <c r="A7" s="17"/>
      <c r="B7" s="16"/>
      <c r="C7" s="16"/>
      <c r="D7" s="16"/>
      <c r="E7" s="16"/>
    </row>
    <row r="8" spans="1:5" ht="12.75">
      <c r="A8" s="2"/>
      <c r="B8" s="207" t="s">
        <v>691</v>
      </c>
      <c r="C8" s="207"/>
      <c r="D8" s="207"/>
      <c r="E8" s="16" t="s">
        <v>743</v>
      </c>
    </row>
    <row r="9" ht="12.75">
      <c r="A9" s="14">
        <v>1984</v>
      </c>
    </row>
    <row r="10" spans="1:5" ht="12.75">
      <c r="A10" t="s">
        <v>826</v>
      </c>
      <c r="B10" s="7">
        <v>79.4</v>
      </c>
      <c r="C10" s="7">
        <v>15.6</v>
      </c>
      <c r="D10" s="7">
        <v>5</v>
      </c>
      <c r="E10" s="48">
        <v>1219</v>
      </c>
    </row>
    <row r="11" spans="1:5" ht="12.75">
      <c r="A11" t="s">
        <v>827</v>
      </c>
      <c r="B11" s="7">
        <v>70.6</v>
      </c>
      <c r="C11" s="7">
        <v>24.2</v>
      </c>
      <c r="D11" s="7">
        <v>5.2</v>
      </c>
      <c r="E11" s="48">
        <v>1332</v>
      </c>
    </row>
    <row r="12" spans="1:5" ht="12.75">
      <c r="A12" t="s">
        <v>828</v>
      </c>
      <c r="B12" s="7">
        <v>62.7</v>
      </c>
      <c r="C12" s="7">
        <v>30.8</v>
      </c>
      <c r="D12" s="7">
        <v>6.5</v>
      </c>
      <c r="E12" s="48">
        <v>711</v>
      </c>
    </row>
    <row r="13" spans="1:5" ht="12.75">
      <c r="A13" t="s">
        <v>829</v>
      </c>
      <c r="B13" s="7">
        <v>55.8</v>
      </c>
      <c r="C13" s="7">
        <v>40</v>
      </c>
      <c r="D13" s="7">
        <v>4.1</v>
      </c>
      <c r="E13" s="48">
        <v>833</v>
      </c>
    </row>
    <row r="14" spans="1:5" ht="12.75">
      <c r="A14" t="s">
        <v>705</v>
      </c>
      <c r="B14" s="7">
        <v>68.9</v>
      </c>
      <c r="C14" s="7">
        <v>26</v>
      </c>
      <c r="D14" s="7">
        <v>5.1</v>
      </c>
      <c r="E14" s="48">
        <v>4095</v>
      </c>
    </row>
    <row r="15" spans="2:5" ht="12.75">
      <c r="B15" s="7"/>
      <c r="C15" s="7"/>
      <c r="D15" s="7"/>
      <c r="E15" s="48"/>
    </row>
    <row r="16" spans="1:5" ht="12.75">
      <c r="A16" s="14">
        <v>1989</v>
      </c>
      <c r="B16" s="7"/>
      <c r="C16" s="7"/>
      <c r="D16" s="7"/>
      <c r="E16" s="48"/>
    </row>
    <row r="17" spans="1:5" ht="12.75">
      <c r="A17" t="s">
        <v>826</v>
      </c>
      <c r="B17" s="7">
        <v>78.7</v>
      </c>
      <c r="C17" s="7">
        <v>14.5</v>
      </c>
      <c r="D17" s="7">
        <v>6.8</v>
      </c>
      <c r="E17" s="48">
        <v>774</v>
      </c>
    </row>
    <row r="18" spans="1:5" ht="12.75">
      <c r="A18" t="s">
        <v>827</v>
      </c>
      <c r="B18" s="7">
        <v>69.9</v>
      </c>
      <c r="C18" s="7">
        <v>22.5</v>
      </c>
      <c r="D18" s="7">
        <v>7.6</v>
      </c>
      <c r="E18" s="48">
        <v>1338</v>
      </c>
    </row>
    <row r="19" spans="1:5" ht="12.75">
      <c r="A19" t="s">
        <v>828</v>
      </c>
      <c r="B19" s="7">
        <v>57.9</v>
      </c>
      <c r="C19" s="7">
        <v>33.1</v>
      </c>
      <c r="D19" s="7">
        <v>8.9</v>
      </c>
      <c r="E19" s="48">
        <v>954</v>
      </c>
    </row>
    <row r="20" spans="1:5" ht="12.75">
      <c r="A20" t="s">
        <v>829</v>
      </c>
      <c r="B20" s="7">
        <v>50.9</v>
      </c>
      <c r="C20" s="7">
        <v>44.4</v>
      </c>
      <c r="D20" s="7">
        <v>4.7</v>
      </c>
      <c r="E20" s="48">
        <v>880</v>
      </c>
    </row>
    <row r="21" spans="1:5" ht="12.75">
      <c r="A21" t="s">
        <v>705</v>
      </c>
      <c r="B21" s="7">
        <v>64.5</v>
      </c>
      <c r="C21" s="7">
        <v>28.4</v>
      </c>
      <c r="D21" s="7">
        <v>7.1</v>
      </c>
      <c r="E21" s="48">
        <v>3947</v>
      </c>
    </row>
    <row r="22" spans="2:5" ht="12.75">
      <c r="B22" s="7"/>
      <c r="C22" s="7"/>
      <c r="D22" s="7"/>
      <c r="E22" s="48"/>
    </row>
    <row r="23" spans="1:5" ht="12.75">
      <c r="A23" s="14">
        <v>1994</v>
      </c>
      <c r="B23" s="7"/>
      <c r="C23" s="7"/>
      <c r="D23" s="7"/>
      <c r="E23" s="48"/>
    </row>
    <row r="24" spans="1:5" ht="12.75">
      <c r="A24" t="s">
        <v>826</v>
      </c>
      <c r="B24" s="7">
        <v>77.6</v>
      </c>
      <c r="C24" s="7">
        <v>16.4</v>
      </c>
      <c r="D24" s="7">
        <v>6</v>
      </c>
      <c r="E24" s="48">
        <v>746</v>
      </c>
    </row>
    <row r="25" spans="1:5" ht="12.75">
      <c r="A25" t="s">
        <v>827</v>
      </c>
      <c r="B25" s="7">
        <v>61.6</v>
      </c>
      <c r="C25" s="7">
        <v>29.8</v>
      </c>
      <c r="D25" s="7">
        <v>8.6</v>
      </c>
      <c r="E25" s="48">
        <v>1213</v>
      </c>
    </row>
    <row r="26" spans="1:5" ht="12.75">
      <c r="A26" t="s">
        <v>828</v>
      </c>
      <c r="B26" s="7">
        <v>53.1</v>
      </c>
      <c r="C26" s="7">
        <v>39.1</v>
      </c>
      <c r="D26" s="7">
        <v>7.8</v>
      </c>
      <c r="E26" s="48">
        <v>914</v>
      </c>
    </row>
    <row r="27" spans="1:5" ht="12.75">
      <c r="A27" t="s">
        <v>829</v>
      </c>
      <c r="B27" s="7">
        <v>39.4</v>
      </c>
      <c r="C27" s="7">
        <v>56.4</v>
      </c>
      <c r="D27" s="7">
        <v>4.2</v>
      </c>
      <c r="E27" s="48">
        <v>973</v>
      </c>
    </row>
    <row r="28" spans="1:5" ht="12.75">
      <c r="A28" t="s">
        <v>705</v>
      </c>
      <c r="B28" s="7">
        <v>57.1</v>
      </c>
      <c r="C28" s="7">
        <v>36.1</v>
      </c>
      <c r="D28" s="7">
        <v>6.8</v>
      </c>
      <c r="E28" s="48">
        <v>3845</v>
      </c>
    </row>
    <row r="29" spans="2:5" ht="12.75">
      <c r="B29" s="7"/>
      <c r="C29" s="7"/>
      <c r="D29" s="7"/>
      <c r="E29" s="48"/>
    </row>
    <row r="30" spans="1:5" ht="12.75">
      <c r="A30" s="14">
        <v>1999</v>
      </c>
      <c r="B30" s="7"/>
      <c r="C30" s="7"/>
      <c r="D30" s="7"/>
      <c r="E30" s="48"/>
    </row>
    <row r="31" spans="1:5" ht="12.75">
      <c r="A31" t="s">
        <v>826</v>
      </c>
      <c r="B31" s="7">
        <v>80.1</v>
      </c>
      <c r="C31" s="7">
        <v>12.8</v>
      </c>
      <c r="D31" s="7">
        <v>7.1</v>
      </c>
      <c r="E31" s="48">
        <v>558</v>
      </c>
    </row>
    <row r="32" spans="1:5" ht="12.75">
      <c r="A32" t="s">
        <v>827</v>
      </c>
      <c r="B32" s="7">
        <v>75.8</v>
      </c>
      <c r="C32" s="7">
        <v>16.1</v>
      </c>
      <c r="D32" s="7">
        <v>8.1</v>
      </c>
      <c r="E32" s="48">
        <v>1086</v>
      </c>
    </row>
    <row r="33" spans="1:5" ht="12.75">
      <c r="A33" t="s">
        <v>828</v>
      </c>
      <c r="B33" s="7">
        <v>62.2</v>
      </c>
      <c r="C33" s="7">
        <v>28.1</v>
      </c>
      <c r="D33" s="7">
        <v>9.7</v>
      </c>
      <c r="E33" s="48">
        <v>990</v>
      </c>
    </row>
    <row r="34" spans="1:5" ht="12.75">
      <c r="A34" t="s">
        <v>829</v>
      </c>
      <c r="B34" s="7">
        <v>50.6</v>
      </c>
      <c r="C34" s="7">
        <v>40.8</v>
      </c>
      <c r="D34" s="7">
        <v>8.6</v>
      </c>
      <c r="E34" s="48">
        <v>1068</v>
      </c>
    </row>
    <row r="35" spans="1:5" ht="12.75">
      <c r="A35" s="20" t="s">
        <v>705</v>
      </c>
      <c r="B35" s="25">
        <v>65.5</v>
      </c>
      <c r="C35" s="5">
        <v>25.9</v>
      </c>
      <c r="D35" s="25">
        <v>8.5</v>
      </c>
      <c r="E35" s="49">
        <v>3701</v>
      </c>
    </row>
    <row r="36" ht="12.75">
      <c r="A36" s="19"/>
    </row>
    <row r="37" spans="1:5" s="10" customFormat="1" ht="12.75">
      <c r="A37" s="10" t="s">
        <v>875</v>
      </c>
      <c r="B37" s="22"/>
      <c r="C37" s="22"/>
      <c r="D37" s="22"/>
      <c r="E37" s="22"/>
    </row>
    <row r="38" spans="1:5" s="10" customFormat="1" ht="12.75">
      <c r="A38" s="10" t="s">
        <v>888</v>
      </c>
      <c r="B38" s="22"/>
      <c r="C38" s="22"/>
      <c r="D38" s="22"/>
      <c r="E38" s="22"/>
    </row>
    <row r="39" spans="2:5" s="10" customFormat="1" ht="12.75">
      <c r="B39" s="22"/>
      <c r="C39" s="22"/>
      <c r="D39" s="22"/>
      <c r="E39" s="22"/>
    </row>
    <row r="40" spans="1:5" s="10" customFormat="1" ht="12.75">
      <c r="A40" s="10" t="s">
        <v>889</v>
      </c>
      <c r="B40" s="22"/>
      <c r="C40" s="22"/>
      <c r="D40" s="22"/>
      <c r="E40" s="22"/>
    </row>
    <row r="41" spans="1:5" s="10" customFormat="1" ht="12.75">
      <c r="A41" s="10" t="s">
        <v>890</v>
      </c>
      <c r="B41" s="22"/>
      <c r="C41" s="22"/>
      <c r="D41" s="22"/>
      <c r="E41" s="22"/>
    </row>
    <row r="42" spans="2:5" s="10" customFormat="1" ht="12.75">
      <c r="B42" s="22"/>
      <c r="C42" s="22"/>
      <c r="D42" s="22"/>
      <c r="E42" s="22"/>
    </row>
    <row r="43" spans="1:5" s="10" customFormat="1" ht="12.75">
      <c r="A43" s="10" t="s">
        <v>838</v>
      </c>
      <c r="B43" s="22"/>
      <c r="C43" s="22"/>
      <c r="D43" s="22"/>
      <c r="E43" s="22"/>
    </row>
  </sheetData>
  <mergeCells count="1">
    <mergeCell ref="B8:D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
    </sheetView>
  </sheetViews>
  <sheetFormatPr defaultColWidth="9.140625" defaultRowHeight="12.75"/>
  <cols>
    <col min="1" max="1" width="13.28125" style="103" bestFit="1" customWidth="1"/>
    <col min="2" max="11" width="11.28125" style="56" bestFit="1" customWidth="1"/>
    <col min="12" max="16384" width="9.140625" style="56" customWidth="1"/>
  </cols>
  <sheetData>
    <row r="1" s="103" customFormat="1" ht="12.75">
      <c r="A1" s="102" t="s">
        <v>904</v>
      </c>
    </row>
    <row r="2" s="103" customFormat="1" ht="12.75">
      <c r="A2" s="102" t="s">
        <v>133</v>
      </c>
    </row>
    <row r="3" s="103" customFormat="1" ht="12.75"/>
    <row r="4" spans="1:13" s="103" customFormat="1" ht="12.75">
      <c r="A4" s="121" t="s">
        <v>813</v>
      </c>
      <c r="B4" s="121">
        <v>1992</v>
      </c>
      <c r="C4" s="121">
        <v>1993</v>
      </c>
      <c r="D4" s="121">
        <v>1994</v>
      </c>
      <c r="E4" s="121">
        <v>1995</v>
      </c>
      <c r="F4" s="121">
        <v>1996</v>
      </c>
      <c r="G4" s="121">
        <v>1997</v>
      </c>
      <c r="H4" s="121">
        <v>1998</v>
      </c>
      <c r="I4" s="121">
        <v>1999</v>
      </c>
      <c r="J4" s="121">
        <v>2000</v>
      </c>
      <c r="K4" s="121">
        <v>2001</v>
      </c>
      <c r="L4" s="121">
        <v>2002</v>
      </c>
      <c r="M4" s="121">
        <v>2003</v>
      </c>
    </row>
    <row r="5" spans="2:11" s="103" customFormat="1" ht="12.75">
      <c r="B5" s="178" t="s">
        <v>690</v>
      </c>
      <c r="C5" s="178"/>
      <c r="D5" s="178"/>
      <c r="E5" s="178"/>
      <c r="F5" s="178"/>
      <c r="G5" s="178"/>
      <c r="H5" s="178"/>
      <c r="I5" s="178"/>
      <c r="J5" s="178"/>
      <c r="K5" s="178"/>
    </row>
    <row r="6" spans="1:13" ht="12.75">
      <c r="A6" t="s">
        <v>705</v>
      </c>
      <c r="B6" s="123">
        <v>8417</v>
      </c>
      <c r="C6" s="123">
        <v>9020</v>
      </c>
      <c r="D6" s="123">
        <v>9723</v>
      </c>
      <c r="E6" s="123">
        <v>10171</v>
      </c>
      <c r="F6" s="123">
        <v>10284</v>
      </c>
      <c r="G6" s="123">
        <v>10514</v>
      </c>
      <c r="H6" s="123">
        <v>10262</v>
      </c>
      <c r="I6" s="123">
        <v>10547</v>
      </c>
      <c r="J6" s="123">
        <v>10949</v>
      </c>
      <c r="K6" s="123">
        <v>11555</v>
      </c>
      <c r="L6" s="123">
        <v>12402</v>
      </c>
      <c r="M6" s="123">
        <v>12510</v>
      </c>
    </row>
    <row r="7" spans="1:13" ht="12.75">
      <c r="A7"/>
      <c r="B7" s="124" t="s">
        <v>134</v>
      </c>
      <c r="C7" s="124" t="s">
        <v>135</v>
      </c>
      <c r="D7" s="124" t="s">
        <v>136</v>
      </c>
      <c r="E7" s="124" t="s">
        <v>137</v>
      </c>
      <c r="F7" s="124" t="s">
        <v>137</v>
      </c>
      <c r="G7" s="124" t="s">
        <v>138</v>
      </c>
      <c r="H7" s="124" t="s">
        <v>139</v>
      </c>
      <c r="I7" s="124" t="s">
        <v>140</v>
      </c>
      <c r="J7" s="124" t="s">
        <v>141</v>
      </c>
      <c r="K7" s="124" t="s">
        <v>142</v>
      </c>
      <c r="L7" s="124" t="s">
        <v>143</v>
      </c>
      <c r="M7" s="124" t="s">
        <v>144</v>
      </c>
    </row>
    <row r="8" spans="1:13" ht="12.75">
      <c r="A8" s="125" t="s">
        <v>145</v>
      </c>
      <c r="B8" s="123">
        <v>6264</v>
      </c>
      <c r="C8" s="123">
        <v>6543</v>
      </c>
      <c r="D8" s="123">
        <v>7184</v>
      </c>
      <c r="E8" s="123">
        <v>7401</v>
      </c>
      <c r="F8" s="123">
        <v>7444</v>
      </c>
      <c r="G8" s="123">
        <v>7428</v>
      </c>
      <c r="H8" s="123">
        <v>7179</v>
      </c>
      <c r="I8" s="123">
        <v>8007</v>
      </c>
      <c r="J8" s="123">
        <v>8153</v>
      </c>
      <c r="K8" s="123">
        <v>8785</v>
      </c>
      <c r="L8" s="123">
        <v>9559</v>
      </c>
      <c r="M8" s="123">
        <v>9473</v>
      </c>
    </row>
    <row r="9" spans="1:13" ht="12.75">
      <c r="A9"/>
      <c r="B9" s="124" t="s">
        <v>146</v>
      </c>
      <c r="C9" s="124" t="s">
        <v>147</v>
      </c>
      <c r="D9" s="124" t="s">
        <v>148</v>
      </c>
      <c r="E9" s="124" t="s">
        <v>149</v>
      </c>
      <c r="F9" s="124" t="s">
        <v>150</v>
      </c>
      <c r="G9" s="124" t="s">
        <v>151</v>
      </c>
      <c r="H9" s="124" t="s">
        <v>152</v>
      </c>
      <c r="I9" s="124" t="s">
        <v>153</v>
      </c>
      <c r="J9" s="124" t="s">
        <v>152</v>
      </c>
      <c r="K9" s="124" t="s">
        <v>154</v>
      </c>
      <c r="L9" s="124" t="s">
        <v>155</v>
      </c>
      <c r="M9" s="124" t="s">
        <v>156</v>
      </c>
    </row>
    <row r="10" spans="1:13" ht="12.75">
      <c r="A10" s="125" t="s">
        <v>157</v>
      </c>
      <c r="B10" s="123">
        <v>9211</v>
      </c>
      <c r="C10" s="123">
        <v>10310</v>
      </c>
      <c r="D10" s="123">
        <v>10769</v>
      </c>
      <c r="E10" s="123">
        <v>11130</v>
      </c>
      <c r="F10" s="123">
        <v>11576</v>
      </c>
      <c r="G10" s="123">
        <v>11679</v>
      </c>
      <c r="H10" s="123">
        <v>11416</v>
      </c>
      <c r="I10" s="123">
        <v>11184</v>
      </c>
      <c r="J10" s="123">
        <v>11935</v>
      </c>
      <c r="K10" s="123">
        <v>12848</v>
      </c>
      <c r="L10" s="123">
        <v>13468</v>
      </c>
      <c r="M10" s="123">
        <v>13981</v>
      </c>
    </row>
    <row r="11" spans="1:13" ht="12.75">
      <c r="A11"/>
      <c r="B11" s="124" t="s">
        <v>158</v>
      </c>
      <c r="C11" s="124" t="s">
        <v>159</v>
      </c>
      <c r="D11" s="124" t="s">
        <v>160</v>
      </c>
      <c r="E11" s="124" t="s">
        <v>161</v>
      </c>
      <c r="F11" s="124" t="s">
        <v>162</v>
      </c>
      <c r="G11" s="124" t="s">
        <v>163</v>
      </c>
      <c r="H11" s="124" t="s">
        <v>164</v>
      </c>
      <c r="I11" s="124" t="s">
        <v>165</v>
      </c>
      <c r="J11" s="124" t="s">
        <v>166</v>
      </c>
      <c r="K11" s="124" t="s">
        <v>163</v>
      </c>
      <c r="L11" s="124" t="s">
        <v>167</v>
      </c>
      <c r="M11" s="124" t="s">
        <v>168</v>
      </c>
    </row>
    <row r="12" spans="1:13" ht="12.75">
      <c r="A12" s="125" t="s">
        <v>169</v>
      </c>
      <c r="B12" s="123">
        <v>16281</v>
      </c>
      <c r="C12" s="123">
        <v>16874</v>
      </c>
      <c r="D12" s="123">
        <v>18221</v>
      </c>
      <c r="E12" s="123">
        <v>19238</v>
      </c>
      <c r="F12" s="123">
        <v>18830</v>
      </c>
      <c r="G12" s="123">
        <v>19049</v>
      </c>
      <c r="H12" s="123">
        <v>19172</v>
      </c>
      <c r="I12" s="123">
        <v>18522</v>
      </c>
      <c r="J12" s="123">
        <v>18877</v>
      </c>
      <c r="K12" s="123">
        <v>19277</v>
      </c>
      <c r="L12" s="123">
        <v>20104</v>
      </c>
      <c r="M12" s="123">
        <v>19658</v>
      </c>
    </row>
    <row r="13" spans="1:13" ht="12.75">
      <c r="A13"/>
      <c r="B13" s="124" t="s">
        <v>170</v>
      </c>
      <c r="C13" s="124" t="s">
        <v>171</v>
      </c>
      <c r="D13" s="124" t="s">
        <v>172</v>
      </c>
      <c r="E13" s="124" t="s">
        <v>173</v>
      </c>
      <c r="F13" s="124" t="s">
        <v>174</v>
      </c>
      <c r="G13" s="124" t="s">
        <v>175</v>
      </c>
      <c r="H13" s="124" t="s">
        <v>176</v>
      </c>
      <c r="I13" s="124" t="s">
        <v>177</v>
      </c>
      <c r="J13" s="124" t="s">
        <v>178</v>
      </c>
      <c r="K13" s="124" t="s">
        <v>179</v>
      </c>
      <c r="L13" s="124" t="s">
        <v>174</v>
      </c>
      <c r="M13" s="124" t="s">
        <v>180</v>
      </c>
    </row>
    <row r="14" spans="1:11" ht="12.75">
      <c r="A14" s="119"/>
      <c r="B14" s="122"/>
      <c r="C14" s="122"/>
      <c r="D14" s="122"/>
      <c r="E14" s="122"/>
      <c r="F14" s="122"/>
      <c r="G14" s="122"/>
      <c r="H14" s="122"/>
      <c r="I14" s="122"/>
      <c r="J14" s="122"/>
      <c r="K14" s="122"/>
    </row>
    <row r="15" spans="2:6" ht="12.75">
      <c r="B15" s="70"/>
      <c r="C15" s="70"/>
      <c r="D15" s="70"/>
      <c r="E15" s="70"/>
      <c r="F15" s="70"/>
    </row>
    <row r="16" ht="12.75">
      <c r="A16" t="s">
        <v>181</v>
      </c>
    </row>
    <row r="18" ht="12.75">
      <c r="A18" t="s">
        <v>182</v>
      </c>
    </row>
    <row r="20" ht="12.75">
      <c r="A20" t="s">
        <v>702</v>
      </c>
    </row>
    <row r="21" ht="12.75">
      <c r="A21"/>
    </row>
    <row r="22" ht="12.75">
      <c r="A22" s="103" t="s">
        <v>737</v>
      </c>
    </row>
  </sheetData>
  <mergeCells count="1">
    <mergeCell ref="B5:K5"/>
  </mergeCells>
  <printOptions/>
  <pageMargins left="0.75" right="0.75" top="1" bottom="1" header="0.5" footer="0.5"/>
  <pageSetup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dimension ref="A1:F24"/>
  <sheetViews>
    <sheetView workbookViewId="0" topLeftCell="A1">
      <selection activeCell="A1" sqref="A1"/>
    </sheetView>
  </sheetViews>
  <sheetFormatPr defaultColWidth="9.140625" defaultRowHeight="12.75"/>
  <cols>
    <col min="1" max="1" width="74.28125" style="0" customWidth="1"/>
    <col min="2" max="2" width="11.28125" style="0" customWidth="1"/>
    <col min="3" max="3" width="11.421875" style="0" customWidth="1"/>
    <col min="4" max="4" width="11.00390625" style="0" customWidth="1"/>
    <col min="5" max="5" width="11.421875" style="0" customWidth="1"/>
  </cols>
  <sheetData>
    <row r="1" ht="12.75">
      <c r="A1" s="2" t="s">
        <v>839</v>
      </c>
    </row>
    <row r="2" ht="12.75">
      <c r="A2" s="2" t="s">
        <v>840</v>
      </c>
    </row>
    <row r="3" ht="12.75">
      <c r="A3" s="2" t="s">
        <v>841</v>
      </c>
    </row>
    <row r="6" spans="1:6" ht="12.75">
      <c r="A6" s="36" t="s">
        <v>842</v>
      </c>
      <c r="B6" s="33">
        <v>1984</v>
      </c>
      <c r="C6" s="33">
        <v>1989</v>
      </c>
      <c r="D6" s="33">
        <v>1994</v>
      </c>
      <c r="E6" s="33">
        <v>1999</v>
      </c>
      <c r="F6" s="13"/>
    </row>
    <row r="7" spans="2:5" ht="12.75">
      <c r="B7" s="174" t="s">
        <v>843</v>
      </c>
      <c r="C7" s="174"/>
      <c r="D7" s="174"/>
      <c r="E7" s="174"/>
    </row>
    <row r="8" spans="1:5" ht="12.75">
      <c r="A8" t="s">
        <v>844</v>
      </c>
      <c r="B8" s="8">
        <v>27967944</v>
      </c>
      <c r="C8" s="8">
        <v>30871346</v>
      </c>
      <c r="D8" s="8">
        <v>33125154</v>
      </c>
      <c r="E8" s="8">
        <v>34459236</v>
      </c>
    </row>
    <row r="9" spans="1:5" ht="12.75">
      <c r="A9" t="s">
        <v>845</v>
      </c>
      <c r="B9" s="8">
        <v>4730434</v>
      </c>
      <c r="C9" s="8">
        <v>4820323</v>
      </c>
      <c r="D9" s="8">
        <v>4911958</v>
      </c>
      <c r="E9" s="8">
        <v>4990968</v>
      </c>
    </row>
    <row r="10" spans="2:5" ht="12.75">
      <c r="B10" s="202" t="s">
        <v>691</v>
      </c>
      <c r="C10" s="202"/>
      <c r="D10" s="202"/>
      <c r="E10" s="202"/>
    </row>
    <row r="11" spans="1:5" ht="12.75">
      <c r="A11" s="10" t="s">
        <v>846</v>
      </c>
      <c r="B11" s="7">
        <v>16.9</v>
      </c>
      <c r="C11" s="7">
        <v>15.6</v>
      </c>
      <c r="D11" s="7">
        <v>14.8</v>
      </c>
      <c r="E11" s="7">
        <v>14.5</v>
      </c>
    </row>
    <row r="12" spans="1:5" ht="12.75">
      <c r="A12" s="10" t="s">
        <v>847</v>
      </c>
      <c r="B12" s="7">
        <v>100</v>
      </c>
      <c r="C12" s="7">
        <v>100</v>
      </c>
      <c r="D12" s="7">
        <v>100</v>
      </c>
      <c r="E12" s="7">
        <v>100</v>
      </c>
    </row>
    <row r="13" spans="1:5" ht="12.75">
      <c r="A13" t="s">
        <v>848</v>
      </c>
      <c r="B13" s="7">
        <v>13.4</v>
      </c>
      <c r="C13" s="7">
        <v>18.1</v>
      </c>
      <c r="D13" s="7">
        <v>21.7</v>
      </c>
      <c r="E13" s="7">
        <v>25.8</v>
      </c>
    </row>
    <row r="14" spans="1:5" ht="12.75">
      <c r="A14" t="s">
        <v>849</v>
      </c>
      <c r="B14" s="7">
        <v>55.4</v>
      </c>
      <c r="C14" s="7">
        <v>60.8</v>
      </c>
      <c r="D14" s="7">
        <v>59</v>
      </c>
      <c r="E14" s="7">
        <v>58.4</v>
      </c>
    </row>
    <row r="15" spans="1:5" ht="12.75">
      <c r="A15" s="4" t="s">
        <v>850</v>
      </c>
      <c r="B15" s="25">
        <v>31.1</v>
      </c>
      <c r="C15" s="25">
        <v>21.1</v>
      </c>
      <c r="D15" s="25">
        <v>19.3</v>
      </c>
      <c r="E15" s="25">
        <v>15.8</v>
      </c>
    </row>
    <row r="17" ht="12.75">
      <c r="A17" t="s">
        <v>833</v>
      </c>
    </row>
    <row r="18" ht="12.75">
      <c r="A18" t="s">
        <v>851</v>
      </c>
    </row>
    <row r="20" ht="12.75">
      <c r="A20" t="s">
        <v>835</v>
      </c>
    </row>
    <row r="21" ht="12.75">
      <c r="A21" t="s">
        <v>836</v>
      </c>
    </row>
    <row r="22" ht="12.75">
      <c r="A22" t="s">
        <v>837</v>
      </c>
    </row>
    <row r="24" ht="12.75">
      <c r="A24" t="s">
        <v>838</v>
      </c>
    </row>
  </sheetData>
  <mergeCells count="2">
    <mergeCell ref="B7:E7"/>
    <mergeCell ref="B10:E10"/>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45"/>
  <sheetViews>
    <sheetView workbookViewId="0" topLeftCell="A1">
      <selection activeCell="A1" sqref="A1"/>
    </sheetView>
  </sheetViews>
  <sheetFormatPr defaultColWidth="9.140625" defaultRowHeight="12.75"/>
  <cols>
    <col min="1" max="1" width="14.57421875" style="0" customWidth="1"/>
    <col min="2" max="2" width="3.57421875" style="0" customWidth="1"/>
    <col min="3" max="3" width="10.8515625" style="0" customWidth="1"/>
    <col min="4" max="4" width="18.8515625" style="0" customWidth="1"/>
    <col min="5" max="5" width="20.7109375" style="0" customWidth="1"/>
    <col min="6" max="6" width="2.8515625" style="0" customWidth="1"/>
    <col min="7" max="7" width="18.140625" style="0" customWidth="1"/>
  </cols>
  <sheetData>
    <row r="1" spans="1:2" ht="12.75">
      <c r="A1" s="2" t="s">
        <v>816</v>
      </c>
      <c r="B1" s="2"/>
    </row>
    <row r="2" spans="1:2" ht="12.75">
      <c r="A2" s="2" t="s">
        <v>817</v>
      </c>
      <c r="B2" s="2"/>
    </row>
    <row r="3" spans="1:2" ht="12.75">
      <c r="A3" s="2" t="s">
        <v>818</v>
      </c>
      <c r="B3" s="2"/>
    </row>
    <row r="6" spans="1:7" ht="12.75">
      <c r="A6" s="6"/>
      <c r="B6" s="6"/>
      <c r="C6" s="6" t="s">
        <v>819</v>
      </c>
      <c r="D6" s="6" t="s">
        <v>820</v>
      </c>
      <c r="E6" s="6" t="s">
        <v>821</v>
      </c>
      <c r="F6" s="6"/>
      <c r="G6" s="6"/>
    </row>
    <row r="7" spans="1:7" ht="12.75">
      <c r="A7" s="16" t="s">
        <v>822</v>
      </c>
      <c r="B7" s="16"/>
      <c r="C7" s="5" t="s">
        <v>823</v>
      </c>
      <c r="D7" s="5" t="s">
        <v>824</v>
      </c>
      <c r="E7" s="5" t="s">
        <v>825</v>
      </c>
      <c r="F7" s="5"/>
      <c r="G7" s="5" t="s">
        <v>705</v>
      </c>
    </row>
    <row r="8" spans="3:7" ht="12.75">
      <c r="C8" s="3"/>
      <c r="D8" s="3"/>
      <c r="E8" s="3"/>
      <c r="F8" s="3"/>
      <c r="G8" s="3"/>
    </row>
    <row r="9" spans="3:7" ht="12.75">
      <c r="C9" s="175" t="s">
        <v>691</v>
      </c>
      <c r="D9" s="175"/>
      <c r="E9" s="175"/>
      <c r="F9" s="3"/>
      <c r="G9" s="5" t="s">
        <v>743</v>
      </c>
    </row>
    <row r="10" spans="1:7" ht="12.75">
      <c r="A10" s="14">
        <v>1984</v>
      </c>
      <c r="C10" s="3"/>
      <c r="D10" s="3"/>
      <c r="E10" s="3"/>
      <c r="F10" s="3"/>
      <c r="G10" s="3"/>
    </row>
    <row r="11" spans="1:7" ht="12.75">
      <c r="A11" s="15" t="s">
        <v>826</v>
      </c>
      <c r="C11" s="7">
        <v>14.1</v>
      </c>
      <c r="D11" s="7">
        <v>20.8</v>
      </c>
      <c r="E11" s="7">
        <v>65.1</v>
      </c>
      <c r="F11" s="3"/>
      <c r="G11" s="8">
        <v>1419</v>
      </c>
    </row>
    <row r="12" spans="1:7" ht="12.75">
      <c r="A12" s="15" t="s">
        <v>827</v>
      </c>
      <c r="C12" s="7">
        <v>22.4</v>
      </c>
      <c r="D12" s="7">
        <v>59.1</v>
      </c>
      <c r="E12" s="7">
        <v>18.5</v>
      </c>
      <c r="F12" s="3"/>
      <c r="G12" s="8">
        <v>1717</v>
      </c>
    </row>
    <row r="13" spans="1:7" ht="12.75">
      <c r="A13" s="15" t="s">
        <v>828</v>
      </c>
      <c r="C13" s="7">
        <v>6.7</v>
      </c>
      <c r="D13" s="7">
        <v>80.5</v>
      </c>
      <c r="E13" s="7">
        <v>12.7</v>
      </c>
      <c r="F13" s="3"/>
      <c r="G13" s="8">
        <v>762</v>
      </c>
    </row>
    <row r="14" spans="1:7" ht="12.75">
      <c r="A14" s="15" t="s">
        <v>829</v>
      </c>
      <c r="C14" s="7">
        <v>0</v>
      </c>
      <c r="D14" s="7">
        <v>83.9</v>
      </c>
      <c r="E14" s="7">
        <v>16.1</v>
      </c>
      <c r="F14" s="3"/>
      <c r="G14" s="8">
        <v>833</v>
      </c>
    </row>
    <row r="15" spans="1:7" ht="12.75">
      <c r="A15" s="15" t="s">
        <v>705</v>
      </c>
      <c r="C15" s="7">
        <v>13.4</v>
      </c>
      <c r="D15" s="7">
        <v>55.4</v>
      </c>
      <c r="E15" s="7">
        <v>31.1</v>
      </c>
      <c r="F15" s="3"/>
      <c r="G15" s="8">
        <v>4730</v>
      </c>
    </row>
    <row r="16" spans="3:7" ht="12.75">
      <c r="C16" s="7"/>
      <c r="D16" s="7"/>
      <c r="E16" s="7"/>
      <c r="F16" s="3"/>
      <c r="G16" s="8"/>
    </row>
    <row r="17" spans="1:7" ht="12.75">
      <c r="A17" s="14">
        <v>1989</v>
      </c>
      <c r="C17" s="7"/>
      <c r="D17" s="7"/>
      <c r="E17" s="7"/>
      <c r="F17" s="3"/>
      <c r="G17" s="8"/>
    </row>
    <row r="18" spans="1:7" ht="12.75">
      <c r="A18" s="15" t="s">
        <v>826</v>
      </c>
      <c r="C18" s="7">
        <v>22.9</v>
      </c>
      <c r="D18" s="7">
        <v>21.6</v>
      </c>
      <c r="E18" s="7">
        <v>55.5</v>
      </c>
      <c r="F18" s="3"/>
      <c r="G18" s="8">
        <v>1004</v>
      </c>
    </row>
    <row r="19" spans="1:7" ht="12.75">
      <c r="A19" s="15" t="s">
        <v>827</v>
      </c>
      <c r="C19" s="7">
        <v>30</v>
      </c>
      <c r="D19" s="7">
        <v>52.9</v>
      </c>
      <c r="E19" s="7">
        <v>17.1</v>
      </c>
      <c r="F19" s="3"/>
      <c r="G19" s="8">
        <v>1912</v>
      </c>
    </row>
    <row r="20" spans="1:7" ht="12.75">
      <c r="A20" s="15" t="s">
        <v>828</v>
      </c>
      <c r="C20" s="7">
        <v>6.5</v>
      </c>
      <c r="D20" s="7">
        <v>88.9</v>
      </c>
      <c r="E20" s="7">
        <v>4.6</v>
      </c>
      <c r="F20" s="3"/>
      <c r="G20" s="8">
        <v>1021</v>
      </c>
    </row>
    <row r="21" spans="1:7" ht="12.75">
      <c r="A21" s="15" t="s">
        <v>829</v>
      </c>
      <c r="C21" s="7">
        <v>0.3</v>
      </c>
      <c r="D21" s="7">
        <v>90.1</v>
      </c>
      <c r="E21" s="7">
        <v>9.6</v>
      </c>
      <c r="F21" s="3"/>
      <c r="G21" s="8">
        <v>883</v>
      </c>
    </row>
    <row r="22" spans="1:7" ht="12.75">
      <c r="A22" s="15" t="s">
        <v>705</v>
      </c>
      <c r="C22" s="7">
        <v>18.1</v>
      </c>
      <c r="D22" s="7">
        <v>60.8</v>
      </c>
      <c r="E22" s="7">
        <v>21.1</v>
      </c>
      <c r="F22" s="3"/>
      <c r="G22" s="8">
        <v>4820</v>
      </c>
    </row>
    <row r="23" spans="3:7" ht="12.75">
      <c r="C23" s="7"/>
      <c r="D23" s="7"/>
      <c r="E23" s="7"/>
      <c r="F23" s="3"/>
      <c r="G23" s="8"/>
    </row>
    <row r="24" spans="1:7" ht="12.75">
      <c r="A24" s="14">
        <v>1994</v>
      </c>
      <c r="C24" s="7"/>
      <c r="D24" s="7"/>
      <c r="E24" s="7"/>
      <c r="F24" s="3"/>
      <c r="G24" s="8"/>
    </row>
    <row r="25" spans="1:7" ht="12.75">
      <c r="A25" s="15" t="s">
        <v>826</v>
      </c>
      <c r="C25" s="7">
        <v>24.2</v>
      </c>
      <c r="D25" s="7">
        <v>23.1</v>
      </c>
      <c r="E25" s="7">
        <v>52.7</v>
      </c>
      <c r="F25" s="3"/>
      <c r="G25" s="8">
        <v>984</v>
      </c>
    </row>
    <row r="26" spans="1:7" ht="12.75">
      <c r="A26" s="15" t="s">
        <v>827</v>
      </c>
      <c r="C26" s="7">
        <v>36.7</v>
      </c>
      <c r="D26" s="7">
        <v>49.3</v>
      </c>
      <c r="E26" s="7">
        <v>14</v>
      </c>
      <c r="F26" s="3"/>
      <c r="G26" s="8">
        <v>1916</v>
      </c>
    </row>
    <row r="27" spans="1:7" ht="12.75">
      <c r="A27" s="15" t="s">
        <v>828</v>
      </c>
      <c r="C27" s="7">
        <v>11.9</v>
      </c>
      <c r="D27" s="7">
        <v>81.1</v>
      </c>
      <c r="E27" s="7">
        <v>7</v>
      </c>
      <c r="F27" s="3"/>
      <c r="G27" s="8">
        <v>1037</v>
      </c>
    </row>
    <row r="28" spans="1:7" ht="12.75">
      <c r="A28" s="15" t="s">
        <v>829</v>
      </c>
      <c r="C28" s="7">
        <v>0.2</v>
      </c>
      <c r="D28" s="7">
        <v>90.8</v>
      </c>
      <c r="E28" s="7">
        <v>9</v>
      </c>
      <c r="F28" s="3"/>
      <c r="G28" s="8">
        <v>975</v>
      </c>
    </row>
    <row r="29" spans="1:7" ht="12.75">
      <c r="A29" s="15" t="s">
        <v>705</v>
      </c>
      <c r="C29" s="7">
        <v>21.7</v>
      </c>
      <c r="D29" s="7">
        <v>59</v>
      </c>
      <c r="E29" s="7">
        <v>19.3</v>
      </c>
      <c r="F29" s="3"/>
      <c r="G29" s="8">
        <v>4912</v>
      </c>
    </row>
    <row r="30" spans="3:7" ht="12.75">
      <c r="C30" s="7"/>
      <c r="D30" s="7"/>
      <c r="E30" s="7"/>
      <c r="F30" s="3"/>
      <c r="G30" s="8"/>
    </row>
    <row r="31" spans="1:7" ht="12.75">
      <c r="A31" s="14">
        <v>1999</v>
      </c>
      <c r="C31" s="7"/>
      <c r="D31" s="7"/>
      <c r="E31" s="7"/>
      <c r="F31" s="3"/>
      <c r="G31" s="8"/>
    </row>
    <row r="32" spans="1:7" ht="12.75">
      <c r="A32" s="15" t="s">
        <v>826</v>
      </c>
      <c r="C32" s="7">
        <v>30.6</v>
      </c>
      <c r="D32" s="7">
        <v>21.2</v>
      </c>
      <c r="E32" s="7">
        <v>48.3</v>
      </c>
      <c r="F32" s="3"/>
      <c r="G32" s="8">
        <v>803</v>
      </c>
    </row>
    <row r="33" spans="1:7" ht="12.75">
      <c r="A33" s="15" t="s">
        <v>830</v>
      </c>
      <c r="C33" s="7">
        <v>44.3</v>
      </c>
      <c r="D33" s="7">
        <v>44.4</v>
      </c>
      <c r="E33" s="7">
        <v>11.3</v>
      </c>
      <c r="F33" s="3"/>
      <c r="G33" s="8">
        <v>1951</v>
      </c>
    </row>
    <row r="34" spans="1:7" ht="12.75">
      <c r="A34" s="15" t="s">
        <v>831</v>
      </c>
      <c r="C34" s="7">
        <v>15.2</v>
      </c>
      <c r="D34" s="7">
        <v>78.3</v>
      </c>
      <c r="E34" s="7">
        <v>6.5</v>
      </c>
      <c r="F34" s="3"/>
      <c r="G34" s="8">
        <v>1167</v>
      </c>
    </row>
    <row r="35" spans="1:7" ht="12.75">
      <c r="A35" s="15" t="s">
        <v>832</v>
      </c>
      <c r="C35" s="7">
        <v>0.3</v>
      </c>
      <c r="D35" s="7">
        <v>90.2</v>
      </c>
      <c r="E35" s="7">
        <v>9.6</v>
      </c>
      <c r="F35" s="3"/>
      <c r="G35" s="8">
        <v>1070</v>
      </c>
    </row>
    <row r="36" spans="1:7" ht="12.75">
      <c r="A36" s="34" t="s">
        <v>705</v>
      </c>
      <c r="B36" s="4"/>
      <c r="C36" s="25">
        <v>25.8</v>
      </c>
      <c r="D36" s="25">
        <v>58.4</v>
      </c>
      <c r="E36" s="25">
        <v>15.8</v>
      </c>
      <c r="F36" s="5"/>
      <c r="G36" s="35">
        <v>4991</v>
      </c>
    </row>
    <row r="38" ht="12.75">
      <c r="A38" t="s">
        <v>833</v>
      </c>
    </row>
    <row r="39" ht="12.75">
      <c r="A39" t="s">
        <v>834</v>
      </c>
    </row>
    <row r="41" ht="12.75">
      <c r="A41" t="s">
        <v>835</v>
      </c>
    </row>
    <row r="42" ht="12.75">
      <c r="A42" t="s">
        <v>836</v>
      </c>
    </row>
    <row r="43" ht="12.75">
      <c r="A43" t="s">
        <v>837</v>
      </c>
    </row>
    <row r="45" ht="12.75">
      <c r="A45" t="s">
        <v>838</v>
      </c>
    </row>
  </sheetData>
  <mergeCells count="1">
    <mergeCell ref="C9:E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I27"/>
  <sheetViews>
    <sheetView workbookViewId="0" topLeftCell="A1">
      <selection activeCell="A1" sqref="A1"/>
    </sheetView>
  </sheetViews>
  <sheetFormatPr defaultColWidth="9.140625" defaultRowHeight="12.75"/>
  <cols>
    <col min="1" max="1" width="37.57421875" style="103" customWidth="1"/>
    <col min="2" max="2" width="20.00390625" style="56" customWidth="1"/>
    <col min="3" max="3" width="8.140625" style="56" customWidth="1"/>
    <col min="4" max="4" width="20.421875" style="56" customWidth="1"/>
    <col min="5" max="16384" width="9.140625" style="56" customWidth="1"/>
  </cols>
  <sheetData>
    <row r="1" ht="12.75">
      <c r="A1" s="102" t="s">
        <v>905</v>
      </c>
    </row>
    <row r="2" ht="12.75">
      <c r="A2" s="102" t="s">
        <v>184</v>
      </c>
    </row>
    <row r="4" spans="1:5" s="103" customFormat="1" ht="12.75">
      <c r="A4" s="126"/>
      <c r="B4" s="179">
        <v>1992</v>
      </c>
      <c r="C4" s="179"/>
      <c r="D4" s="179">
        <v>2003</v>
      </c>
      <c r="E4" s="179"/>
    </row>
    <row r="5" spans="1:5" s="103" customFormat="1" ht="12.75">
      <c r="A5" s="68" t="s">
        <v>906</v>
      </c>
      <c r="B5" s="63" t="s">
        <v>735</v>
      </c>
      <c r="C5" s="63" t="s">
        <v>691</v>
      </c>
      <c r="D5" s="63" t="s">
        <v>735</v>
      </c>
      <c r="E5" s="63" t="s">
        <v>907</v>
      </c>
    </row>
    <row r="6" spans="1:7" ht="12.75">
      <c r="A6" t="s">
        <v>705</v>
      </c>
      <c r="B6" s="128">
        <v>6551</v>
      </c>
      <c r="C6" s="127">
        <v>1</v>
      </c>
      <c r="D6" s="128">
        <v>12510</v>
      </c>
      <c r="E6" s="127">
        <v>1</v>
      </c>
      <c r="G6"/>
    </row>
    <row r="7" spans="1:7" ht="12.75">
      <c r="A7"/>
      <c r="B7" s="129" t="s">
        <v>185</v>
      </c>
      <c r="C7"/>
      <c r="D7" s="129" t="s">
        <v>144</v>
      </c>
      <c r="E7"/>
      <c r="G7"/>
    </row>
    <row r="8" spans="1:7" ht="12.75">
      <c r="A8" t="s">
        <v>694</v>
      </c>
      <c r="B8" s="128">
        <v>2107</v>
      </c>
      <c r="C8" s="127">
        <v>0.32</v>
      </c>
      <c r="D8" s="128">
        <v>3239</v>
      </c>
      <c r="E8" s="127">
        <v>0.26</v>
      </c>
      <c r="G8"/>
    </row>
    <row r="9" spans="1:7" ht="12.75">
      <c r="A9"/>
      <c r="B9" s="129" t="s">
        <v>186</v>
      </c>
      <c r="C9"/>
      <c r="D9" s="129" t="s">
        <v>187</v>
      </c>
      <c r="E9"/>
      <c r="G9"/>
    </row>
    <row r="10" spans="1:7" ht="12.75">
      <c r="A10" t="s">
        <v>188</v>
      </c>
      <c r="B10" s="128">
        <v>2071</v>
      </c>
      <c r="C10" s="127">
        <v>0.32</v>
      </c>
      <c r="D10" s="128">
        <v>4368</v>
      </c>
      <c r="E10" s="127">
        <v>0.35</v>
      </c>
      <c r="G10"/>
    </row>
    <row r="11" spans="1:7" ht="12.75">
      <c r="A11"/>
      <c r="B11" s="129" t="s">
        <v>189</v>
      </c>
      <c r="C11"/>
      <c r="D11" s="129" t="s">
        <v>190</v>
      </c>
      <c r="E11"/>
      <c r="G11"/>
    </row>
    <row r="12" spans="1:7" ht="12.75">
      <c r="A12" t="s">
        <v>191</v>
      </c>
      <c r="B12" s="128">
        <v>1325</v>
      </c>
      <c r="C12" s="127">
        <v>0.2</v>
      </c>
      <c r="D12" s="128">
        <v>1797</v>
      </c>
      <c r="E12" s="127">
        <v>0.14</v>
      </c>
      <c r="G12"/>
    </row>
    <row r="13" spans="1:7" ht="12.75">
      <c r="A13"/>
      <c r="B13" s="129" t="s">
        <v>192</v>
      </c>
      <c r="C13"/>
      <c r="D13" s="129" t="s">
        <v>193</v>
      </c>
      <c r="E13"/>
      <c r="G13"/>
    </row>
    <row r="14" spans="1:7" ht="12.75">
      <c r="A14" t="s">
        <v>695</v>
      </c>
      <c r="B14" s="128">
        <v>244</v>
      </c>
      <c r="C14" s="127">
        <v>0.04</v>
      </c>
      <c r="D14" s="128">
        <v>340</v>
      </c>
      <c r="E14" s="127">
        <v>0.03</v>
      </c>
      <c r="G14"/>
    </row>
    <row r="15" spans="1:7" ht="12.75">
      <c r="A15"/>
      <c r="B15" s="129" t="s">
        <v>194</v>
      </c>
      <c r="C15"/>
      <c r="D15" s="129" t="s">
        <v>195</v>
      </c>
      <c r="E15"/>
      <c r="G15"/>
    </row>
    <row r="16" spans="1:7" ht="12.75">
      <c r="A16" t="s">
        <v>699</v>
      </c>
      <c r="B16" s="128">
        <v>522</v>
      </c>
      <c r="C16" s="127">
        <v>0.08</v>
      </c>
      <c r="D16" s="128">
        <v>1807</v>
      </c>
      <c r="E16" s="127">
        <v>0.14</v>
      </c>
      <c r="G16"/>
    </row>
    <row r="17" spans="1:7" ht="12.75">
      <c r="A17"/>
      <c r="B17" s="129" t="s">
        <v>196</v>
      </c>
      <c r="C17"/>
      <c r="D17" s="129" t="s">
        <v>197</v>
      </c>
      <c r="E17"/>
      <c r="G17"/>
    </row>
    <row r="18" spans="1:7" ht="12.75">
      <c r="A18" t="s">
        <v>198</v>
      </c>
      <c r="B18" s="128">
        <v>282</v>
      </c>
      <c r="C18" s="127">
        <v>0.04</v>
      </c>
      <c r="D18" s="128">
        <v>959</v>
      </c>
      <c r="E18" s="127">
        <v>0.08</v>
      </c>
      <c r="G18"/>
    </row>
    <row r="19" spans="1:9" ht="12.75">
      <c r="A19" s="4"/>
      <c r="B19" s="130" t="s">
        <v>199</v>
      </c>
      <c r="C19" s="4"/>
      <c r="D19" s="130" t="s">
        <v>200</v>
      </c>
      <c r="E19" s="57"/>
      <c r="F19"/>
      <c r="G19"/>
      <c r="I19"/>
    </row>
    <row r="20" spans="1:9" ht="12.75">
      <c r="A20"/>
      <c r="B20"/>
      <c r="C20"/>
      <c r="D20"/>
      <c r="E20" s="123"/>
      <c r="F20"/>
      <c r="G20"/>
      <c r="H20" s="123"/>
      <c r="I20" s="127"/>
    </row>
    <row r="21" spans="1:9" ht="12.75">
      <c r="A21" t="s">
        <v>181</v>
      </c>
      <c r="B21"/>
      <c r="C21"/>
      <c r="D21"/>
      <c r="E21"/>
      <c r="F21"/>
      <c r="G21"/>
      <c r="H21"/>
      <c r="I21"/>
    </row>
    <row r="22" spans="1:9" ht="12.75">
      <c r="A22" s="56"/>
      <c r="B22"/>
      <c r="C22"/>
      <c r="D22"/>
      <c r="E22"/>
      <c r="F22"/>
      <c r="G22"/>
      <c r="H22"/>
      <c r="I22"/>
    </row>
    <row r="23" spans="1:9" ht="12.75">
      <c r="A23" t="s">
        <v>201</v>
      </c>
      <c r="B23"/>
      <c r="C23"/>
      <c r="D23"/>
      <c r="E23"/>
      <c r="F23"/>
      <c r="G23"/>
      <c r="H23"/>
      <c r="I23"/>
    </row>
    <row r="24" spans="1:9" ht="12.75">
      <c r="A24" s="56"/>
      <c r="B24"/>
      <c r="C24"/>
      <c r="D24"/>
      <c r="E24"/>
      <c r="F24"/>
      <c r="G24"/>
      <c r="H24"/>
      <c r="I24"/>
    </row>
    <row r="25" ht="12.75">
      <c r="A25" t="s">
        <v>702</v>
      </c>
    </row>
    <row r="26" ht="12.75">
      <c r="A26" s="56"/>
    </row>
    <row r="27" ht="12.75">
      <c r="A27" t="s">
        <v>183</v>
      </c>
    </row>
  </sheetData>
  <mergeCells count="2">
    <mergeCell ref="B4:C4"/>
    <mergeCell ref="D4:E4"/>
  </mergeCells>
  <printOptions/>
  <pageMargins left="0.75" right="0.75" top="1" bottom="1" header="0.5" footer="0.5"/>
  <pageSetup fitToHeight="1" fitToWidth="1"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A1:D45"/>
  <sheetViews>
    <sheetView workbookViewId="0" topLeftCell="A1">
      <selection activeCell="A42" sqref="A42"/>
    </sheetView>
  </sheetViews>
  <sheetFormatPr defaultColWidth="9.140625" defaultRowHeight="12.75"/>
  <cols>
    <col min="1" max="1" width="45.421875" style="103" customWidth="1"/>
    <col min="2" max="2" width="19.7109375" style="56" customWidth="1"/>
    <col min="3" max="3" width="13.140625" style="56" customWidth="1"/>
    <col min="4" max="16384" width="9.140625" style="56" customWidth="1"/>
  </cols>
  <sheetData>
    <row r="1" ht="12.75">
      <c r="A1" s="102" t="s">
        <v>908</v>
      </c>
    </row>
    <row r="2" ht="12.75">
      <c r="A2" s="102" t="s">
        <v>202</v>
      </c>
    </row>
    <row r="4" spans="1:4" s="103" customFormat="1" ht="12.75">
      <c r="A4" s="81" t="s">
        <v>751</v>
      </c>
      <c r="B4" s="81" t="s">
        <v>735</v>
      </c>
      <c r="C4" s="82" t="s">
        <v>203</v>
      </c>
      <c r="D4"/>
    </row>
    <row r="5" spans="2:4" ht="12.75">
      <c r="B5"/>
      <c r="C5"/>
      <c r="D5"/>
    </row>
    <row r="6" spans="1:3" ht="12.75">
      <c r="A6" s="103" t="s">
        <v>705</v>
      </c>
      <c r="B6" s="123">
        <v>12510</v>
      </c>
      <c r="C6" s="123">
        <v>193</v>
      </c>
    </row>
    <row r="7" spans="1:3" ht="12.75">
      <c r="A7" s="131" t="s">
        <v>909</v>
      </c>
      <c r="B7" s="123"/>
      <c r="C7" s="123"/>
    </row>
    <row r="8" spans="1:3" ht="12.75">
      <c r="A8" s="103" t="s">
        <v>910</v>
      </c>
      <c r="B8" s="123">
        <v>12458</v>
      </c>
      <c r="C8" s="123">
        <v>190</v>
      </c>
    </row>
    <row r="9" spans="1:3" ht="12.75">
      <c r="A9" s="103" t="s">
        <v>911</v>
      </c>
      <c r="B9" s="123">
        <v>15547</v>
      </c>
      <c r="C9" s="123">
        <v>1055</v>
      </c>
    </row>
    <row r="10" spans="1:3" ht="12.75">
      <c r="A10" s="103" t="s">
        <v>912</v>
      </c>
      <c r="B10" s="123">
        <v>10599</v>
      </c>
      <c r="C10" s="123">
        <v>671</v>
      </c>
    </row>
    <row r="11" spans="1:3" ht="12.75">
      <c r="A11" s="103" t="s">
        <v>689</v>
      </c>
      <c r="B11" s="123">
        <v>11157</v>
      </c>
      <c r="C11" s="123">
        <v>991</v>
      </c>
    </row>
    <row r="13" spans="1:3" ht="12.75">
      <c r="A13" s="131" t="s">
        <v>913</v>
      </c>
      <c r="B13" s="123"/>
      <c r="C13" s="123"/>
    </row>
    <row r="14" spans="1:3" ht="12.75">
      <c r="A14" s="103" t="s">
        <v>777</v>
      </c>
      <c r="B14" s="123">
        <v>10154</v>
      </c>
      <c r="C14" s="123">
        <v>180</v>
      </c>
    </row>
    <row r="15" spans="1:3" ht="12.75">
      <c r="A15" s="103" t="s">
        <v>914</v>
      </c>
      <c r="B15" s="123">
        <v>48210</v>
      </c>
      <c r="C15" s="123">
        <v>1078</v>
      </c>
    </row>
    <row r="17" spans="1:3" ht="12.75">
      <c r="A17" s="131" t="s">
        <v>915</v>
      </c>
      <c r="B17" s="123"/>
      <c r="C17" s="123"/>
    </row>
    <row r="18" spans="1:3" ht="12.75">
      <c r="A18" s="103" t="s">
        <v>706</v>
      </c>
      <c r="B18" s="123">
        <v>16280</v>
      </c>
      <c r="C18" s="123">
        <v>218</v>
      </c>
    </row>
    <row r="19" spans="1:3" ht="12.75">
      <c r="A19" s="103" t="s">
        <v>707</v>
      </c>
      <c r="B19" s="123">
        <v>12727</v>
      </c>
      <c r="C19" s="123">
        <v>360</v>
      </c>
    </row>
    <row r="20" spans="1:3" ht="12.75">
      <c r="A20" s="103" t="s">
        <v>708</v>
      </c>
      <c r="B20" s="123">
        <v>12182</v>
      </c>
      <c r="C20" s="123">
        <v>396</v>
      </c>
    </row>
    <row r="21" spans="1:3" ht="12.75">
      <c r="A21" s="103" t="s">
        <v>709</v>
      </c>
      <c r="B21" s="123">
        <v>10416</v>
      </c>
      <c r="C21" s="123">
        <v>305</v>
      </c>
    </row>
    <row r="23" spans="1:3" ht="12.75">
      <c r="A23" s="131" t="s">
        <v>916</v>
      </c>
      <c r="B23" s="123"/>
      <c r="C23" s="123"/>
    </row>
    <row r="24" spans="1:3" ht="12.75">
      <c r="A24" s="113">
        <v>0</v>
      </c>
      <c r="B24" s="123">
        <v>4648</v>
      </c>
      <c r="C24" s="123">
        <v>354</v>
      </c>
    </row>
    <row r="25" spans="1:3" ht="12.75">
      <c r="A25" s="132" t="s">
        <v>917</v>
      </c>
      <c r="B25" s="123">
        <v>8035</v>
      </c>
      <c r="C25" s="123">
        <v>202</v>
      </c>
    </row>
    <row r="26" spans="1:3" ht="12.75">
      <c r="A26" s="132" t="s">
        <v>918</v>
      </c>
      <c r="B26" s="123">
        <v>14559</v>
      </c>
      <c r="C26" s="123">
        <v>386</v>
      </c>
    </row>
    <row r="27" spans="1:3" ht="12.75">
      <c r="A27" s="133" t="s">
        <v>919</v>
      </c>
      <c r="B27" s="123">
        <v>22029</v>
      </c>
      <c r="C27" s="123">
        <v>1219</v>
      </c>
    </row>
    <row r="28" ht="12.75">
      <c r="A28" s="113"/>
    </row>
    <row r="29" spans="1:3" ht="12.75">
      <c r="A29" s="13" t="s">
        <v>204</v>
      </c>
      <c r="B29" s="134"/>
      <c r="C29" s="134"/>
    </row>
    <row r="30" spans="1:3" ht="12.75">
      <c r="A30" s="135" t="s">
        <v>761</v>
      </c>
      <c r="B30" s="134">
        <v>11290</v>
      </c>
      <c r="C30" s="134">
        <v>319</v>
      </c>
    </row>
    <row r="31" spans="1:3" ht="12.75">
      <c r="A31" s="136" t="s">
        <v>762</v>
      </c>
      <c r="B31" s="137">
        <v>12779</v>
      </c>
      <c r="C31" s="137">
        <v>220</v>
      </c>
    </row>
    <row r="33" spans="2:4" ht="12.75">
      <c r="B33"/>
      <c r="C33"/>
      <c r="D33"/>
    </row>
    <row r="34" spans="1:4" ht="12.75">
      <c r="A34" t="s">
        <v>181</v>
      </c>
      <c r="C34"/>
      <c r="D34"/>
    </row>
    <row r="35" spans="1:4" ht="12.75">
      <c r="A35" t="s">
        <v>205</v>
      </c>
      <c r="C35"/>
      <c r="D35"/>
    </row>
    <row r="36" spans="1:4" ht="12.75">
      <c r="A36" t="s">
        <v>206</v>
      </c>
      <c r="C36"/>
      <c r="D36"/>
    </row>
    <row r="37" spans="1:4" ht="12.75">
      <c r="A37" t="s">
        <v>207</v>
      </c>
      <c r="C37"/>
      <c r="D37"/>
    </row>
    <row r="38" spans="2:4" ht="12.75">
      <c r="B38"/>
      <c r="C38"/>
      <c r="D38"/>
    </row>
    <row r="39" ht="12.75">
      <c r="A39" s="103" t="s">
        <v>702</v>
      </c>
    </row>
    <row r="41" ht="12.75">
      <c r="A41" s="103" t="s">
        <v>737</v>
      </c>
    </row>
    <row r="43" ht="12.75">
      <c r="A43" s="103" t="s">
        <v>234</v>
      </c>
    </row>
    <row r="44" spans="1:4" ht="39" customHeight="1">
      <c r="A44" s="180" t="s">
        <v>235</v>
      </c>
      <c r="B44" s="180"/>
      <c r="C44" s="180"/>
      <c r="D44" s="180"/>
    </row>
    <row r="45" spans="1:4" ht="40.5" customHeight="1">
      <c r="A45" s="180" t="s">
        <v>236</v>
      </c>
      <c r="B45" s="180"/>
      <c r="C45" s="180"/>
      <c r="D45" s="180"/>
    </row>
  </sheetData>
  <mergeCells count="2">
    <mergeCell ref="A44:D44"/>
    <mergeCell ref="A45:D4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31"/>
  <sheetViews>
    <sheetView workbookViewId="0" topLeftCell="A1">
      <selection activeCell="A1" sqref="A1"/>
    </sheetView>
  </sheetViews>
  <sheetFormatPr defaultColWidth="9.140625" defaultRowHeight="12.75"/>
  <cols>
    <col min="1" max="1" width="39.28125" style="103" customWidth="1"/>
    <col min="2" max="3" width="9.140625" style="56" customWidth="1"/>
    <col min="4" max="4" width="11.28125" style="56" customWidth="1"/>
    <col min="5" max="16384" width="9.140625" style="56" customWidth="1"/>
  </cols>
  <sheetData>
    <row r="1" ht="12.75">
      <c r="A1" s="102" t="s">
        <v>920</v>
      </c>
    </row>
    <row r="2" spans="1:2" ht="12.75">
      <c r="A2" s="102" t="s">
        <v>208</v>
      </c>
      <c r="B2" s="55"/>
    </row>
    <row r="5" spans="1:5" ht="12.75">
      <c r="A5" s="81" t="s">
        <v>906</v>
      </c>
      <c r="B5" s="82" t="s">
        <v>740</v>
      </c>
      <c r="C5" s="82" t="s">
        <v>741</v>
      </c>
      <c r="D5" s="82" t="s">
        <v>742</v>
      </c>
      <c r="E5" s="65"/>
    </row>
    <row r="6" spans="1:5" ht="12.75">
      <c r="A6" s="119"/>
      <c r="B6" s="64"/>
      <c r="C6" s="64"/>
      <c r="D6" s="64"/>
      <c r="E6" s="65"/>
    </row>
    <row r="7" spans="2:4" ht="12.75">
      <c r="B7" s="176" t="s">
        <v>735</v>
      </c>
      <c r="C7" s="176"/>
      <c r="D7" s="176"/>
    </row>
    <row r="8" spans="1:8" ht="12.75">
      <c r="A8" t="s">
        <v>209</v>
      </c>
      <c r="E8"/>
      <c r="G8"/>
      <c r="H8"/>
    </row>
    <row r="9" spans="5:8" ht="12.75">
      <c r="E9"/>
      <c r="G9"/>
      <c r="H9" s="125"/>
    </row>
    <row r="10" spans="1:5" ht="12.75">
      <c r="A10" t="s">
        <v>705</v>
      </c>
      <c r="B10" s="123">
        <v>9473</v>
      </c>
      <c r="C10" s="123">
        <v>13981</v>
      </c>
      <c r="D10" s="123">
        <v>19658</v>
      </c>
      <c r="E10"/>
    </row>
    <row r="11" spans="1:5" ht="12.75">
      <c r="A11"/>
      <c r="B11" s="124" t="s">
        <v>156</v>
      </c>
      <c r="C11" s="124" t="s">
        <v>168</v>
      </c>
      <c r="D11" s="124" t="s">
        <v>180</v>
      </c>
      <c r="E11"/>
    </row>
    <row r="12" spans="1:5" ht="12.75">
      <c r="A12" t="s">
        <v>694</v>
      </c>
      <c r="B12" s="123">
        <v>2443</v>
      </c>
      <c r="C12" s="123">
        <v>3969</v>
      </c>
      <c r="D12" s="123">
        <v>4189</v>
      </c>
      <c r="E12"/>
    </row>
    <row r="13" spans="1:5" ht="12.75">
      <c r="A13"/>
      <c r="B13" s="124" t="s">
        <v>210</v>
      </c>
      <c r="C13" s="124" t="s">
        <v>211</v>
      </c>
      <c r="D13" s="124" t="s">
        <v>212</v>
      </c>
      <c r="E13"/>
    </row>
    <row r="14" spans="1:5" ht="12.75">
      <c r="A14" t="s">
        <v>188</v>
      </c>
      <c r="B14" s="123">
        <v>4080</v>
      </c>
      <c r="C14" s="123">
        <v>4819</v>
      </c>
      <c r="D14" s="123">
        <v>4148</v>
      </c>
      <c r="E14"/>
    </row>
    <row r="15" spans="1:5" ht="12.75">
      <c r="A15"/>
      <c r="B15" s="124" t="s">
        <v>213</v>
      </c>
      <c r="C15" s="124" t="s">
        <v>214</v>
      </c>
      <c r="D15" s="124" t="s">
        <v>210</v>
      </c>
      <c r="E15"/>
    </row>
    <row r="16" spans="1:5" ht="12.75">
      <c r="A16" t="s">
        <v>191</v>
      </c>
      <c r="B16" s="123">
        <v>373</v>
      </c>
      <c r="C16" s="123">
        <v>1837</v>
      </c>
      <c r="D16" s="123">
        <v>6957</v>
      </c>
      <c r="E16"/>
    </row>
    <row r="17" spans="1:5" ht="12.75">
      <c r="A17"/>
      <c r="B17" s="124" t="s">
        <v>215</v>
      </c>
      <c r="C17" s="124" t="s">
        <v>216</v>
      </c>
      <c r="D17" s="124" t="s">
        <v>217</v>
      </c>
      <c r="E17"/>
    </row>
    <row r="18" spans="1:5" ht="12.75">
      <c r="A18" t="s">
        <v>695</v>
      </c>
      <c r="B18" s="123">
        <v>156</v>
      </c>
      <c r="C18" s="123">
        <v>422</v>
      </c>
      <c r="D18" s="123">
        <v>795</v>
      </c>
      <c r="E18"/>
    </row>
    <row r="19" spans="1:5" ht="12.75">
      <c r="A19"/>
      <c r="B19" s="124" t="s">
        <v>218</v>
      </c>
      <c r="C19" s="124" t="s">
        <v>219</v>
      </c>
      <c r="D19" s="124" t="s">
        <v>220</v>
      </c>
      <c r="E19"/>
    </row>
    <row r="20" spans="1:5" ht="12.75">
      <c r="A20" t="s">
        <v>699</v>
      </c>
      <c r="B20" s="123">
        <v>1840</v>
      </c>
      <c r="C20" s="123">
        <v>1856</v>
      </c>
      <c r="D20" s="123">
        <v>1540</v>
      </c>
      <c r="E20"/>
    </row>
    <row r="21" spans="1:5" ht="12.75">
      <c r="A21"/>
      <c r="B21" s="124" t="s">
        <v>221</v>
      </c>
      <c r="C21" s="124" t="s">
        <v>222</v>
      </c>
      <c r="D21" s="124" t="s">
        <v>223</v>
      </c>
      <c r="E21"/>
    </row>
    <row r="22" spans="1:4" ht="12.75">
      <c r="A22" t="s">
        <v>198</v>
      </c>
      <c r="B22" s="123">
        <v>581</v>
      </c>
      <c r="C22" s="123">
        <v>1078</v>
      </c>
      <c r="D22" s="123">
        <v>2029</v>
      </c>
    </row>
    <row r="23" spans="1:4" ht="12.75">
      <c r="A23" s="4"/>
      <c r="B23" s="138" t="s">
        <v>224</v>
      </c>
      <c r="C23" s="138" t="s">
        <v>225</v>
      </c>
      <c r="D23" s="138" t="s">
        <v>226</v>
      </c>
    </row>
    <row r="24" spans="1:8" ht="12.75">
      <c r="A24"/>
      <c r="B24"/>
      <c r="C24"/>
      <c r="D24" s="123"/>
      <c r="E24"/>
      <c r="F24" s="123"/>
      <c r="G24"/>
      <c r="H24" s="123"/>
    </row>
    <row r="25" spans="1:8" ht="12.75">
      <c r="A25"/>
      <c r="B25"/>
      <c r="C25"/>
      <c r="D25"/>
      <c r="E25"/>
      <c r="F25"/>
      <c r="G25"/>
      <c r="H25"/>
    </row>
    <row r="26" spans="1:8" ht="12.75">
      <c r="A26" t="s">
        <v>232</v>
      </c>
      <c r="B26"/>
      <c r="C26"/>
      <c r="D26"/>
      <c r="E26"/>
      <c r="F26"/>
      <c r="G26"/>
      <c r="H26"/>
    </row>
    <row r="27" spans="1:8" ht="12.75">
      <c r="A27" t="s">
        <v>233</v>
      </c>
      <c r="B27"/>
      <c r="C27"/>
      <c r="D27"/>
      <c r="E27"/>
      <c r="F27"/>
      <c r="G27"/>
      <c r="H27"/>
    </row>
    <row r="28" spans="2:8" ht="12.75">
      <c r="B28"/>
      <c r="C28"/>
      <c r="D28"/>
      <c r="E28"/>
      <c r="F28"/>
      <c r="G28"/>
      <c r="H28"/>
    </row>
    <row r="29" spans="1:8" ht="12.75">
      <c r="A29" t="s">
        <v>702</v>
      </c>
      <c r="B29"/>
      <c r="C29"/>
      <c r="D29"/>
      <c r="E29"/>
      <c r="F29"/>
      <c r="G29"/>
      <c r="H29"/>
    </row>
    <row r="31" ht="12.75">
      <c r="A31" t="s">
        <v>183</v>
      </c>
    </row>
  </sheetData>
  <mergeCells count="1">
    <mergeCell ref="B7:D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17"/>
  <sheetViews>
    <sheetView workbookViewId="0" topLeftCell="A1">
      <selection activeCell="A1" sqref="A1"/>
    </sheetView>
  </sheetViews>
  <sheetFormatPr defaultColWidth="9.140625" defaultRowHeight="12.75"/>
  <cols>
    <col min="1" max="1" width="33.00390625" style="56" customWidth="1"/>
    <col min="2" max="12" width="6.00390625" style="56" customWidth="1"/>
    <col min="13" max="16384" width="9.140625" style="56" customWidth="1"/>
  </cols>
  <sheetData>
    <row r="1" ht="12.75">
      <c r="A1" s="102" t="s">
        <v>793</v>
      </c>
    </row>
    <row r="2" ht="12.75">
      <c r="A2" s="102" t="s">
        <v>244</v>
      </c>
    </row>
    <row r="3" ht="12.75">
      <c r="A3" s="103"/>
    </row>
    <row r="4" ht="12.75">
      <c r="A4" s="103"/>
    </row>
    <row r="5" spans="1:12" ht="12.75">
      <c r="A5" s="81" t="s">
        <v>794</v>
      </c>
      <c r="B5" s="29">
        <v>1992</v>
      </c>
      <c r="C5" s="29">
        <v>1993</v>
      </c>
      <c r="D5" s="29">
        <v>1994</v>
      </c>
      <c r="E5" s="29">
        <v>1995</v>
      </c>
      <c r="F5" s="29">
        <v>1996</v>
      </c>
      <c r="G5" s="29">
        <v>1997</v>
      </c>
      <c r="H5" s="29">
        <v>1998</v>
      </c>
      <c r="I5" s="29">
        <v>1999</v>
      </c>
      <c r="J5" s="29">
        <v>2000</v>
      </c>
      <c r="K5" s="29">
        <v>2001</v>
      </c>
      <c r="L5" s="29">
        <v>2002</v>
      </c>
    </row>
    <row r="6" ht="12.75">
      <c r="A6"/>
    </row>
    <row r="7" spans="1:12" ht="12.75">
      <c r="A7" t="s">
        <v>237</v>
      </c>
      <c r="B7">
        <v>3.1</v>
      </c>
      <c r="C7">
        <v>2.6</v>
      </c>
      <c r="D7">
        <v>2.6</v>
      </c>
      <c r="E7">
        <v>2.6</v>
      </c>
      <c r="F7">
        <v>2.3</v>
      </c>
      <c r="G7">
        <v>2.4</v>
      </c>
      <c r="H7">
        <v>2.4</v>
      </c>
      <c r="I7">
        <v>2.8</v>
      </c>
      <c r="J7">
        <v>2.9</v>
      </c>
      <c r="K7">
        <v>2.8</v>
      </c>
      <c r="L7">
        <v>2.5</v>
      </c>
    </row>
    <row r="8" spans="1:12" ht="12.75">
      <c r="A8" t="s">
        <v>238</v>
      </c>
      <c r="B8" s="139" t="s">
        <v>245</v>
      </c>
      <c r="C8" s="139" t="s">
        <v>245</v>
      </c>
      <c r="D8" s="139" t="s">
        <v>246</v>
      </c>
      <c r="E8" s="139" t="s">
        <v>245</v>
      </c>
      <c r="F8" s="139" t="s">
        <v>247</v>
      </c>
      <c r="G8" s="139" t="s">
        <v>248</v>
      </c>
      <c r="H8" s="139" t="s">
        <v>249</v>
      </c>
      <c r="I8" s="139" t="s">
        <v>250</v>
      </c>
      <c r="J8" s="139" t="s">
        <v>251</v>
      </c>
      <c r="K8" s="139" t="s">
        <v>248</v>
      </c>
      <c r="L8" s="139" t="s">
        <v>248</v>
      </c>
    </row>
    <row r="9" spans="1:12" ht="12.75">
      <c r="A9"/>
      <c r="B9" s="15"/>
      <c r="C9" s="15"/>
      <c r="D9" s="15"/>
      <c r="E9" s="15"/>
      <c r="F9" s="15"/>
      <c r="G9" s="15"/>
      <c r="H9" s="15"/>
      <c r="I9" s="15"/>
      <c r="J9" s="15"/>
      <c r="K9" s="15"/>
      <c r="L9" s="15"/>
    </row>
    <row r="10" spans="1:12" ht="12.75">
      <c r="A10" t="s">
        <v>239</v>
      </c>
      <c r="B10" s="15">
        <v>9.8</v>
      </c>
      <c r="C10" s="15">
        <v>9.1</v>
      </c>
      <c r="D10" s="15">
        <v>7.6</v>
      </c>
      <c r="E10" s="15">
        <v>6.8</v>
      </c>
      <c r="F10" s="15">
        <v>5.5</v>
      </c>
      <c r="G10" s="15">
        <v>4.8</v>
      </c>
      <c r="H10" s="15">
        <v>4.4</v>
      </c>
      <c r="I10" s="15">
        <v>4.7</v>
      </c>
      <c r="J10" s="15">
        <v>4.8</v>
      </c>
      <c r="K10" s="15">
        <v>5.1</v>
      </c>
      <c r="L10" s="15">
        <v>6.1</v>
      </c>
    </row>
    <row r="11" spans="1:12" ht="12.75">
      <c r="A11" s="4" t="s">
        <v>240</v>
      </c>
      <c r="B11" s="140" t="s">
        <v>252</v>
      </c>
      <c r="C11" s="140" t="s">
        <v>253</v>
      </c>
      <c r="D11" s="140" t="s">
        <v>254</v>
      </c>
      <c r="E11" s="140" t="s">
        <v>255</v>
      </c>
      <c r="F11" s="140" t="s">
        <v>256</v>
      </c>
      <c r="G11" s="140" t="s">
        <v>257</v>
      </c>
      <c r="H11" s="140" t="s">
        <v>258</v>
      </c>
      <c r="I11" s="140" t="s">
        <v>258</v>
      </c>
      <c r="J11" s="140" t="s">
        <v>259</v>
      </c>
      <c r="K11" s="140" t="s">
        <v>251</v>
      </c>
      <c r="L11" s="140" t="s">
        <v>260</v>
      </c>
    </row>
    <row r="12" spans="1:12" ht="12.75">
      <c r="A12"/>
      <c r="B12"/>
      <c r="C12"/>
      <c r="D12"/>
      <c r="E12"/>
      <c r="F12"/>
      <c r="G12"/>
      <c r="H12"/>
      <c r="I12"/>
      <c r="J12"/>
      <c r="K12"/>
      <c r="L12"/>
    </row>
    <row r="13" spans="1:12" ht="12.75">
      <c r="A13" t="s">
        <v>241</v>
      </c>
      <c r="B13"/>
      <c r="C13"/>
      <c r="D13"/>
      <c r="E13"/>
      <c r="F13"/>
      <c r="G13"/>
      <c r="H13"/>
      <c r="I13"/>
      <c r="J13"/>
      <c r="K13"/>
      <c r="L13"/>
    </row>
    <row r="14" spans="2:12" ht="12.75">
      <c r="B14"/>
      <c r="C14"/>
      <c r="D14"/>
      <c r="E14"/>
      <c r="F14"/>
      <c r="G14"/>
      <c r="H14"/>
      <c r="I14"/>
      <c r="J14"/>
      <c r="K14"/>
      <c r="L14"/>
    </row>
    <row r="15" ht="12.75">
      <c r="A15" t="s">
        <v>242</v>
      </c>
    </row>
    <row r="17" ht="12.75">
      <c r="A17" t="s">
        <v>243</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S24"/>
  <sheetViews>
    <sheetView workbookViewId="0" topLeftCell="A1">
      <selection activeCell="A1" sqref="A1"/>
    </sheetView>
  </sheetViews>
  <sheetFormatPr defaultColWidth="9.140625" defaultRowHeight="12.75"/>
  <cols>
    <col min="1" max="1" width="15.28125" style="103" customWidth="1"/>
    <col min="2" max="2" width="3.57421875" style="105" customWidth="1"/>
    <col min="3" max="3" width="7.28125" style="103" customWidth="1"/>
    <col min="4" max="4" width="7.421875" style="103" customWidth="1"/>
    <col min="5" max="5" width="7.140625" style="103" customWidth="1"/>
    <col min="6" max="7" width="8.00390625" style="103" customWidth="1"/>
    <col min="8" max="8" width="7.421875" style="103" customWidth="1"/>
    <col min="9" max="9" width="7.57421875" style="103" customWidth="1"/>
    <col min="10" max="10" width="8.00390625" style="103" customWidth="1"/>
    <col min="11" max="11" width="8.140625" style="103" customWidth="1"/>
    <col min="12" max="12" width="8.28125" style="103" customWidth="1"/>
    <col min="13" max="13" width="7.421875" style="67" customWidth="1"/>
    <col min="14" max="14" width="7.57421875" style="103" customWidth="1"/>
    <col min="15" max="15" width="5.8515625" style="103" customWidth="1"/>
    <col min="16" max="16" width="7.00390625" style="103" customWidth="1"/>
    <col min="17" max="17" width="5.7109375" style="103" customWidth="1"/>
    <col min="18" max="18" width="6.57421875" style="103" customWidth="1"/>
    <col min="19" max="19" width="5.8515625" style="103" customWidth="1"/>
    <col min="20" max="16384" width="9.140625" style="103" customWidth="1"/>
  </cols>
  <sheetData>
    <row r="1" spans="1:19" ht="12.75">
      <c r="A1" s="102" t="s">
        <v>733</v>
      </c>
      <c r="B1" s="61"/>
      <c r="C1" s="102"/>
      <c r="D1" s="102"/>
      <c r="E1" s="102"/>
      <c r="F1" s="102"/>
      <c r="G1" s="102"/>
      <c r="H1" s="102"/>
      <c r="I1" s="102"/>
      <c r="J1" s="102"/>
      <c r="K1" s="102"/>
      <c r="L1" s="102"/>
      <c r="M1" s="62"/>
      <c r="N1" s="102"/>
      <c r="O1" s="102"/>
      <c r="P1" s="102"/>
      <c r="Q1" s="102"/>
      <c r="R1" s="102"/>
      <c r="S1" s="102"/>
    </row>
    <row r="2" spans="1:19" ht="12.75">
      <c r="A2" s="102" t="s">
        <v>56</v>
      </c>
      <c r="B2" s="61"/>
      <c r="C2" s="102"/>
      <c r="D2" s="102"/>
      <c r="E2" s="102"/>
      <c r="F2" s="102"/>
      <c r="G2" s="102"/>
      <c r="H2" s="102"/>
      <c r="I2" s="102"/>
      <c r="J2" s="102"/>
      <c r="K2" s="102"/>
      <c r="L2" s="102"/>
      <c r="M2" s="62"/>
      <c r="N2" s="102"/>
      <c r="O2" s="102"/>
      <c r="P2" s="102"/>
      <c r="Q2" s="102"/>
      <c r="R2" s="102"/>
      <c r="S2" s="102"/>
    </row>
    <row r="5" spans="1:14" ht="12.75">
      <c r="A5" s="81"/>
      <c r="B5" s="146"/>
      <c r="C5" s="29">
        <v>1992</v>
      </c>
      <c r="D5" s="29">
        <v>1993</v>
      </c>
      <c r="E5" s="29">
        <v>1994</v>
      </c>
      <c r="F5" s="29">
        <v>1995</v>
      </c>
      <c r="G5" s="29">
        <v>1996</v>
      </c>
      <c r="H5" s="29">
        <v>1997</v>
      </c>
      <c r="I5" s="29">
        <v>1998</v>
      </c>
      <c r="J5" s="29">
        <v>1999</v>
      </c>
      <c r="K5" s="29">
        <v>2000</v>
      </c>
      <c r="L5" s="29">
        <v>2001</v>
      </c>
      <c r="M5" s="29">
        <v>2002</v>
      </c>
      <c r="N5" s="29">
        <v>2003</v>
      </c>
    </row>
    <row r="7" spans="1:19" ht="12.75">
      <c r="A7" s="64" t="s">
        <v>734</v>
      </c>
      <c r="B7" s="181" t="s">
        <v>735</v>
      </c>
      <c r="C7" s="182"/>
      <c r="D7" s="182"/>
      <c r="E7" s="182"/>
      <c r="F7" s="182"/>
      <c r="G7" s="182"/>
      <c r="H7" s="182"/>
      <c r="I7" s="182"/>
      <c r="J7" s="182"/>
      <c r="K7" s="182"/>
      <c r="L7" s="182"/>
      <c r="M7" s="182"/>
      <c r="N7" s="182"/>
      <c r="O7" s="182"/>
      <c r="P7" s="182"/>
      <c r="Q7" s="182"/>
      <c r="R7" s="182"/>
      <c r="S7" s="182"/>
    </row>
    <row r="9" spans="1:14" ht="12.75">
      <c r="A9" t="s">
        <v>705</v>
      </c>
      <c r="B9" s="123"/>
      <c r="C9" s="128">
        <v>555</v>
      </c>
      <c r="D9" s="128">
        <v>736</v>
      </c>
      <c r="E9" s="128">
        <v>781</v>
      </c>
      <c r="F9" s="128">
        <v>819</v>
      </c>
      <c r="G9" s="128">
        <v>884</v>
      </c>
      <c r="H9" s="128">
        <v>965</v>
      </c>
      <c r="I9" s="128">
        <v>1117</v>
      </c>
      <c r="J9" s="128">
        <v>1250</v>
      </c>
      <c r="K9" s="128">
        <v>1431</v>
      </c>
      <c r="L9" s="128">
        <v>1604</v>
      </c>
      <c r="M9" s="128">
        <v>1780</v>
      </c>
      <c r="N9" s="128">
        <v>1911</v>
      </c>
    </row>
    <row r="10" spans="1:14" ht="12.75">
      <c r="A10"/>
      <c r="B10"/>
      <c r="C10" s="139" t="s">
        <v>58</v>
      </c>
      <c r="D10" s="139" t="s">
        <v>59</v>
      </c>
      <c r="E10" s="139" t="s">
        <v>60</v>
      </c>
      <c r="F10" s="139" t="s">
        <v>61</v>
      </c>
      <c r="G10" s="139" t="s">
        <v>59</v>
      </c>
      <c r="H10" s="139" t="s">
        <v>59</v>
      </c>
      <c r="I10" s="139" t="s">
        <v>62</v>
      </c>
      <c r="J10" s="139" t="s">
        <v>63</v>
      </c>
      <c r="K10" s="139" t="s">
        <v>64</v>
      </c>
      <c r="L10" s="139" t="s">
        <v>65</v>
      </c>
      <c r="M10" s="139" t="s">
        <v>66</v>
      </c>
      <c r="N10" s="139" t="s">
        <v>64</v>
      </c>
    </row>
    <row r="11" spans="1:14" ht="12.75">
      <c r="A11" t="s">
        <v>282</v>
      </c>
      <c r="B11" s="123"/>
      <c r="C11" s="128">
        <v>334</v>
      </c>
      <c r="D11" s="128">
        <v>428</v>
      </c>
      <c r="E11" s="128">
        <v>425</v>
      </c>
      <c r="F11" s="128">
        <v>430</v>
      </c>
      <c r="G11" s="128">
        <v>439</v>
      </c>
      <c r="H11" s="128">
        <v>478</v>
      </c>
      <c r="I11" s="128">
        <v>517</v>
      </c>
      <c r="J11" s="128">
        <v>550</v>
      </c>
      <c r="K11" s="128">
        <v>600</v>
      </c>
      <c r="L11" s="128">
        <v>641</v>
      </c>
      <c r="M11" s="128">
        <v>702</v>
      </c>
      <c r="N11" s="128">
        <v>717</v>
      </c>
    </row>
    <row r="12" spans="1:14" ht="12.75">
      <c r="A12"/>
      <c r="B12"/>
      <c r="C12" s="139" t="s">
        <v>67</v>
      </c>
      <c r="D12" s="139" t="s">
        <v>68</v>
      </c>
      <c r="E12" s="139" t="s">
        <v>68</v>
      </c>
      <c r="F12" s="139" t="s">
        <v>69</v>
      </c>
      <c r="G12" s="139" t="s">
        <v>69</v>
      </c>
      <c r="H12" s="139" t="s">
        <v>69</v>
      </c>
      <c r="I12" s="139" t="s">
        <v>58</v>
      </c>
      <c r="J12" s="139" t="s">
        <v>59</v>
      </c>
      <c r="K12" s="139" t="s">
        <v>59</v>
      </c>
      <c r="L12" s="139" t="s">
        <v>58</v>
      </c>
      <c r="M12" s="139" t="s">
        <v>58</v>
      </c>
      <c r="N12" s="139" t="s">
        <v>70</v>
      </c>
    </row>
    <row r="13" spans="1:14" ht="12.75">
      <c r="A13" t="s">
        <v>933</v>
      </c>
      <c r="B13" s="123"/>
      <c r="C13" s="128">
        <v>141</v>
      </c>
      <c r="D13" s="128">
        <v>185</v>
      </c>
      <c r="E13" s="128">
        <v>215</v>
      </c>
      <c r="F13" s="128">
        <v>242</v>
      </c>
      <c r="G13" s="128">
        <v>294</v>
      </c>
      <c r="H13" s="128">
        <v>315</v>
      </c>
      <c r="I13" s="128">
        <v>391</v>
      </c>
      <c r="J13" s="128">
        <v>437</v>
      </c>
      <c r="K13" s="128">
        <v>498</v>
      </c>
      <c r="L13" s="128">
        <v>558</v>
      </c>
      <c r="M13" s="128">
        <v>648</v>
      </c>
      <c r="N13" s="128">
        <v>727</v>
      </c>
    </row>
    <row r="14" spans="1:14" ht="12.75">
      <c r="A14"/>
      <c r="B14"/>
      <c r="C14" s="139" t="s">
        <v>71</v>
      </c>
      <c r="D14" s="139" t="s">
        <v>68</v>
      </c>
      <c r="E14" s="139" t="s">
        <v>58</v>
      </c>
      <c r="F14" s="139" t="s">
        <v>58</v>
      </c>
      <c r="G14" s="139" t="s">
        <v>72</v>
      </c>
      <c r="H14" s="139" t="s">
        <v>72</v>
      </c>
      <c r="I14" s="139" t="s">
        <v>59</v>
      </c>
      <c r="J14" s="139" t="s">
        <v>61</v>
      </c>
      <c r="K14" s="139" t="s">
        <v>73</v>
      </c>
      <c r="L14" s="139" t="s">
        <v>74</v>
      </c>
      <c r="M14" s="139" t="s">
        <v>61</v>
      </c>
      <c r="N14" s="139" t="s">
        <v>73</v>
      </c>
    </row>
    <row r="15" spans="1:14" ht="12.75">
      <c r="A15" t="s">
        <v>283</v>
      </c>
      <c r="B15"/>
      <c r="C15" s="128">
        <v>80</v>
      </c>
      <c r="D15" s="128">
        <v>123</v>
      </c>
      <c r="E15" s="128">
        <v>142</v>
      </c>
      <c r="F15" s="128">
        <v>148</v>
      </c>
      <c r="G15" s="128">
        <v>151</v>
      </c>
      <c r="H15" s="128">
        <v>172</v>
      </c>
      <c r="I15" s="128">
        <v>210</v>
      </c>
      <c r="J15" s="128">
        <v>263</v>
      </c>
      <c r="K15" s="128">
        <v>332</v>
      </c>
      <c r="L15" s="128">
        <v>405</v>
      </c>
      <c r="M15" s="128">
        <v>429</v>
      </c>
      <c r="N15" s="128">
        <v>467</v>
      </c>
    </row>
    <row r="16" spans="1:14" ht="12.75">
      <c r="A16" s="4"/>
      <c r="B16" s="4"/>
      <c r="C16" s="140" t="s">
        <v>75</v>
      </c>
      <c r="D16" s="140" t="s">
        <v>67</v>
      </c>
      <c r="E16" s="140" t="s">
        <v>68</v>
      </c>
      <c r="F16" s="140" t="s">
        <v>69</v>
      </c>
      <c r="G16" s="140" t="s">
        <v>68</v>
      </c>
      <c r="H16" s="140" t="s">
        <v>69</v>
      </c>
      <c r="I16" s="140" t="s">
        <v>70</v>
      </c>
      <c r="J16" s="140" t="s">
        <v>74</v>
      </c>
      <c r="K16" s="140" t="s">
        <v>60</v>
      </c>
      <c r="L16" s="140" t="s">
        <v>60</v>
      </c>
      <c r="M16" s="140" t="s">
        <v>70</v>
      </c>
      <c r="N16" s="140" t="s">
        <v>59</v>
      </c>
    </row>
    <row r="17" spans="1:13" ht="12.75">
      <c r="A17"/>
      <c r="B17"/>
      <c r="C17"/>
      <c r="D17"/>
      <c r="E17"/>
      <c r="F17"/>
      <c r="G17"/>
      <c r="H17"/>
      <c r="I17"/>
      <c r="J17"/>
      <c r="K17"/>
      <c r="L17"/>
      <c r="M17"/>
    </row>
    <row r="18" spans="1:13" ht="12.75">
      <c r="A18" t="s">
        <v>57</v>
      </c>
      <c r="B18"/>
      <c r="C18"/>
      <c r="D18"/>
      <c r="E18"/>
      <c r="F18"/>
      <c r="G18"/>
      <c r="H18"/>
      <c r="I18"/>
      <c r="J18"/>
      <c r="K18"/>
      <c r="L18"/>
      <c r="M18"/>
    </row>
    <row r="19" spans="1:13" ht="12.75">
      <c r="A19" t="s">
        <v>736</v>
      </c>
      <c r="B19"/>
      <c r="C19"/>
      <c r="D19"/>
      <c r="E19"/>
      <c r="F19"/>
      <c r="G19"/>
      <c r="H19"/>
      <c r="I19"/>
      <c r="J19"/>
      <c r="K19"/>
      <c r="L19"/>
      <c r="M19"/>
    </row>
    <row r="20" spans="1:13" ht="12.75">
      <c r="A20" t="s">
        <v>201</v>
      </c>
      <c r="B20"/>
      <c r="C20"/>
      <c r="D20"/>
      <c r="E20"/>
      <c r="F20"/>
      <c r="G20"/>
      <c r="H20"/>
      <c r="I20"/>
      <c r="J20"/>
      <c r="K20"/>
      <c r="L20"/>
      <c r="M20"/>
    </row>
    <row r="21" spans="2:13" ht="12.75">
      <c r="B21"/>
      <c r="C21"/>
      <c r="D21"/>
      <c r="E21"/>
      <c r="F21"/>
      <c r="G21"/>
      <c r="H21"/>
      <c r="I21"/>
      <c r="J21"/>
      <c r="K21"/>
      <c r="L21"/>
      <c r="M21"/>
    </row>
    <row r="22" spans="1:13" ht="12.75">
      <c r="A22" t="s">
        <v>702</v>
      </c>
      <c r="B22"/>
      <c r="C22"/>
      <c r="D22"/>
      <c r="E22"/>
      <c r="F22"/>
      <c r="G22"/>
      <c r="H22"/>
      <c r="I22"/>
      <c r="J22"/>
      <c r="K22"/>
      <c r="L22"/>
      <c r="M22"/>
    </row>
    <row r="24" ht="12.75">
      <c r="A24" t="s">
        <v>183</v>
      </c>
    </row>
  </sheetData>
  <mergeCells count="1">
    <mergeCell ref="B7:S7"/>
  </mergeCells>
  <printOptions/>
  <pageMargins left="0.75" right="0.75" top="1" bottom="1" header="0.5" footer="0.5"/>
  <pageSetup fitToHeight="1" fitToWidth="1" horizontalDpi="600" verticalDpi="600" orientation="portrait" scale="56" r:id="rId1"/>
</worksheet>
</file>

<file path=xl/worksheets/sheet9.xml><?xml version="1.0" encoding="utf-8"?>
<worksheet xmlns="http://schemas.openxmlformats.org/spreadsheetml/2006/main" xmlns:r="http://schemas.openxmlformats.org/officeDocument/2006/relationships">
  <sheetPr>
    <pageSetUpPr fitToPage="1"/>
  </sheetPr>
  <dimension ref="A1:D16"/>
  <sheetViews>
    <sheetView workbookViewId="0" topLeftCell="A1">
      <selection activeCell="A1" sqref="A1"/>
    </sheetView>
  </sheetViews>
  <sheetFormatPr defaultColWidth="9.140625" defaultRowHeight="12.75"/>
  <cols>
    <col min="1" max="1" width="14.00390625" style="103" customWidth="1"/>
    <col min="2" max="3" width="9.140625" style="103" customWidth="1"/>
    <col min="4" max="4" width="9.28125" style="116" bestFit="1" customWidth="1"/>
    <col min="5" max="16384" width="9.140625" style="103" customWidth="1"/>
  </cols>
  <sheetData>
    <row r="1" ht="12.75">
      <c r="A1" s="102" t="s">
        <v>921</v>
      </c>
    </row>
    <row r="2" spans="1:4" s="102" customFormat="1" ht="12.75">
      <c r="A2" s="102" t="s">
        <v>76</v>
      </c>
      <c r="D2" s="117"/>
    </row>
    <row r="4" spans="1:4" s="119" customFormat="1" ht="12.75">
      <c r="A4" s="81" t="s">
        <v>922</v>
      </c>
      <c r="B4" s="81"/>
      <c r="C4" s="81"/>
      <c r="D4" s="118" t="s">
        <v>691</v>
      </c>
    </row>
    <row r="6" spans="1:4" ht="12.75">
      <c r="A6" s="103" t="s">
        <v>705</v>
      </c>
      <c r="D6" s="147">
        <v>1</v>
      </c>
    </row>
    <row r="7" spans="1:4" ht="12.75">
      <c r="A7" s="120" t="s">
        <v>923</v>
      </c>
      <c r="D7" s="147">
        <v>0.079</v>
      </c>
    </row>
    <row r="8" spans="1:4" ht="12.75">
      <c r="A8" s="103" t="s">
        <v>924</v>
      </c>
      <c r="D8" s="147">
        <v>0.219</v>
      </c>
    </row>
    <row r="9" spans="1:4" ht="12.75">
      <c r="A9" s="103" t="s">
        <v>925</v>
      </c>
      <c r="D9" s="147">
        <v>0.174</v>
      </c>
    </row>
    <row r="10" spans="1:4" ht="12.75">
      <c r="A10" s="103" t="s">
        <v>926</v>
      </c>
      <c r="D10" s="147">
        <v>0.137</v>
      </c>
    </row>
    <row r="11" spans="1:4" ht="12.75">
      <c r="A11" s="103" t="s">
        <v>927</v>
      </c>
      <c r="D11" s="147">
        <v>0.107</v>
      </c>
    </row>
    <row r="12" spans="1:4" ht="12.75">
      <c r="A12" s="68" t="s">
        <v>928</v>
      </c>
      <c r="B12" s="68"/>
      <c r="C12" s="68"/>
      <c r="D12" s="148">
        <v>0.284</v>
      </c>
    </row>
    <row r="14" ht="12.75">
      <c r="A14" s="103" t="s">
        <v>702</v>
      </c>
    </row>
    <row r="16" ht="12.75">
      <c r="A16" s="103" t="s">
        <v>929</v>
      </c>
    </row>
  </sheetData>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Suzanne Baker</dc:creator>
  <cp:keywords/>
  <dc:description/>
  <cp:lastModifiedBy>Saadia Greenberg</cp:lastModifiedBy>
  <cp:lastPrinted>2006-07-17T15:40:10Z</cp:lastPrinted>
  <dcterms:created xsi:type="dcterms:W3CDTF">2000-07-28T21:58:56Z</dcterms:created>
  <dcterms:modified xsi:type="dcterms:W3CDTF">2006-07-17T21:36:53Z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